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2"/>
  </bookViews>
  <sheets>
    <sheet name="Sheet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" i="1"/>
  <c r="AB3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I4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I91"/>
  <c r="AI92"/>
  <c r="AI93"/>
  <c r="AI94"/>
  <c r="AI95"/>
  <c r="AI96"/>
  <c r="AI97"/>
  <c r="AI98"/>
  <c r="AI99"/>
  <c r="AI100"/>
  <c r="AI101"/>
  <c r="AI102"/>
  <c r="AI103"/>
  <c r="AI104"/>
  <c r="AI105"/>
  <c r="AI106"/>
  <c r="AI107"/>
  <c r="AI108"/>
  <c r="AI109"/>
  <c r="AI110"/>
  <c r="AI111"/>
  <c r="AI112"/>
  <c r="AI113"/>
  <c r="AI114"/>
  <c r="AI115"/>
  <c r="AI116"/>
  <c r="AI117"/>
  <c r="AI118"/>
  <c r="AI119"/>
  <c r="AI120"/>
  <c r="AI121"/>
  <c r="AI122"/>
  <c r="AI123"/>
  <c r="AI124"/>
  <c r="AI125"/>
  <c r="AI126"/>
  <c r="AI127"/>
  <c r="AI128"/>
  <c r="AI129"/>
  <c r="AI130"/>
  <c r="AI131"/>
  <c r="AI132"/>
  <c r="AI133"/>
  <c r="AI134"/>
  <c r="AI135"/>
  <c r="AI136"/>
  <c r="AI137"/>
  <c r="AI138"/>
  <c r="AI139"/>
  <c r="AI140"/>
  <c r="AI141"/>
  <c r="AI142"/>
  <c r="AI143"/>
  <c r="AI144"/>
  <c r="AI145"/>
  <c r="AI146"/>
  <c r="AI147"/>
  <c r="AI148"/>
  <c r="AI149"/>
  <c r="AI150"/>
  <c r="AI151"/>
  <c r="AI152"/>
  <c r="AI153"/>
  <c r="AI154"/>
  <c r="AI155"/>
  <c r="AI156"/>
  <c r="AI157"/>
  <c r="AI158"/>
  <c r="AI159"/>
  <c r="AI160"/>
  <c r="AI161"/>
  <c r="AI162"/>
  <c r="AI163"/>
  <c r="AI164"/>
  <c r="AI165"/>
  <c r="AI166"/>
  <c r="AI167"/>
  <c r="AI168"/>
  <c r="AI169"/>
  <c r="AI170"/>
  <c r="AI171"/>
  <c r="AI172"/>
  <c r="AI173"/>
  <c r="AI174"/>
  <c r="AI175"/>
  <c r="AI176"/>
  <c r="AI177"/>
  <c r="AI178"/>
  <c r="AI179"/>
  <c r="AI180"/>
  <c r="AI181"/>
  <c r="AI182"/>
  <c r="AI183"/>
  <c r="AI184"/>
  <c r="AI185"/>
  <c r="AI186"/>
  <c r="AI187"/>
  <c r="AI188"/>
  <c r="AI189"/>
  <c r="AI190"/>
  <c r="AI191"/>
  <c r="AI192"/>
  <c r="AI193"/>
  <c r="AI194"/>
  <c r="AI195"/>
  <c r="AI196"/>
  <c r="AI197"/>
  <c r="AI198"/>
  <c r="AI199"/>
  <c r="AI200"/>
  <c r="AI201"/>
  <c r="AI202"/>
  <c r="AI203"/>
  <c r="AI204"/>
  <c r="AI205"/>
  <c r="AI206"/>
  <c r="AI207"/>
  <c r="AI208"/>
  <c r="AI209"/>
  <c r="AI210"/>
  <c r="AI211"/>
  <c r="AI212"/>
  <c r="AI213"/>
  <c r="AI214"/>
  <c r="AI215"/>
  <c r="AI216"/>
  <c r="AI217"/>
  <c r="AI218"/>
  <c r="AI219"/>
  <c r="AI220"/>
  <c r="AI221"/>
  <c r="AI222"/>
  <c r="AI223"/>
  <c r="AI224"/>
  <c r="AI225"/>
  <c r="AI226"/>
  <c r="AI227"/>
  <c r="AI228"/>
  <c r="AI229"/>
  <c r="AI230"/>
  <c r="AI231"/>
  <c r="AI232"/>
  <c r="AI233"/>
  <c r="AI234"/>
  <c r="AI235"/>
  <c r="AI236"/>
  <c r="AI237"/>
  <c r="AI238"/>
  <c r="AI239"/>
  <c r="AI240"/>
  <c r="AI241"/>
  <c r="AI242"/>
  <c r="AI243"/>
  <c r="AI244"/>
  <c r="AI245"/>
  <c r="AI246"/>
  <c r="AI247"/>
  <c r="AI248"/>
  <c r="AI249"/>
  <c r="AI250"/>
  <c r="AI251"/>
  <c r="AI252"/>
  <c r="AI253"/>
  <c r="AI254"/>
  <c r="AI255"/>
  <c r="AI256"/>
  <c r="AI257"/>
  <c r="AI258"/>
  <c r="AI259"/>
  <c r="AI260"/>
  <c r="AI261"/>
  <c r="AI262"/>
  <c r="AI263"/>
  <c r="AI264"/>
  <c r="AI265"/>
  <c r="AI266"/>
  <c r="AI267"/>
  <c r="AI268"/>
  <c r="AI269"/>
  <c r="AI270"/>
  <c r="AI271"/>
  <c r="AI272"/>
  <c r="AI273"/>
  <c r="AI274"/>
  <c r="AI275"/>
  <c r="AI276"/>
  <c r="AI277"/>
  <c r="AI278"/>
  <c r="AI279"/>
  <c r="AI280"/>
  <c r="AI281"/>
  <c r="AI282"/>
  <c r="AI283"/>
  <c r="AI284"/>
  <c r="AI285"/>
  <c r="AI286"/>
  <c r="AI287"/>
  <c r="AI288"/>
  <c r="AI289"/>
  <c r="AI290"/>
  <c r="AI291"/>
  <c r="AI292"/>
  <c r="AI293"/>
  <c r="AI294"/>
  <c r="AI295"/>
  <c r="AI296"/>
  <c r="AI297"/>
  <c r="AI298"/>
  <c r="AI299"/>
  <c r="AI300"/>
  <c r="AI301"/>
  <c r="AI302"/>
  <c r="AI303"/>
  <c r="AI304"/>
  <c r="AI305"/>
  <c r="AI306"/>
  <c r="AI307"/>
  <c r="AI308"/>
  <c r="AI309"/>
  <c r="AI310"/>
  <c r="AI311"/>
  <c r="AI312"/>
  <c r="AI313"/>
  <c r="AI314"/>
  <c r="AI315"/>
  <c r="AI316"/>
  <c r="AI317"/>
  <c r="AI318"/>
  <c r="AI319"/>
  <c r="AI320"/>
  <c r="AI321"/>
  <c r="AI322"/>
  <c r="AI323"/>
  <c r="AI324"/>
  <c r="AI325"/>
  <c r="AI326"/>
  <c r="AI327"/>
  <c r="AI3"/>
  <c r="AI2" l="1"/>
</calcChain>
</file>

<file path=xl/sharedStrings.xml><?xml version="1.0" encoding="utf-8"?>
<sst xmlns="http://schemas.openxmlformats.org/spreadsheetml/2006/main" count="994" uniqueCount="333">
  <si>
    <t>שם</t>
  </si>
  <si>
    <t>ביקוש במיליוני שקלים</t>
  </si>
  <si>
    <t>שער בסיס (באגורות)</t>
  </si>
  <si>
    <t>ביקוש במיליוני מניות</t>
  </si>
  <si>
    <t>מס' ני''ע</t>
  </si>
  <si>
    <t>אאורה</t>
  </si>
  <si>
    <t>אבגול</t>
  </si>
  <si>
    <t>אבוג'ן</t>
  </si>
  <si>
    <t>אביב בניה</t>
  </si>
  <si>
    <t>אברבוך</t>
  </si>
  <si>
    <t>אגוד</t>
  </si>
  <si>
    <t>אדגר</t>
  </si>
  <si>
    <t>או פי סי אנרגיה</t>
  </si>
  <si>
    <t>או.אר.טי</t>
  </si>
  <si>
    <t>אוברסיז</t>
  </si>
  <si>
    <t>אודיוקודס</t>
  </si>
  <si>
    <t>אופטיבייס</t>
  </si>
  <si>
    <t>אופל בלאנס</t>
  </si>
  <si>
    <t>אופקו הלת'</t>
  </si>
  <si>
    <t>אורביט</t>
  </si>
  <si>
    <t>אורד</t>
  </si>
  <si>
    <t>אורון קבוצה</t>
  </si>
  <si>
    <t>אוריין</t>
  </si>
  <si>
    <t>אורמד פארמ</t>
  </si>
  <si>
    <t>אורמת טכנו</t>
  </si>
  <si>
    <t>אזורים</t>
  </si>
  <si>
    <t>אטראו שוקי הון</t>
  </si>
  <si>
    <t>איביאי בית השק</t>
  </si>
  <si>
    <t>אייאיאס</t>
  </si>
  <si>
    <t>איידיאו</t>
  </si>
  <si>
    <t>איידיאיי ביטוח</t>
  </si>
  <si>
    <t>איילון</t>
  </si>
  <si>
    <t>אייסקיור מדיקל</t>
  </si>
  <si>
    <t>אילקס מדיקל</t>
  </si>
  <si>
    <t>אינטר תעשיות</t>
  </si>
  <si>
    <t>אינטרנט זהב</t>
  </si>
  <si>
    <t>אינטרקיור</t>
  </si>
  <si>
    <t>אינרום</t>
  </si>
  <si>
    <t>איסתא</t>
  </si>
  <si>
    <t>אירונאוטיקס</t>
  </si>
  <si>
    <t>איתמר</t>
  </si>
  <si>
    <t>אל על</t>
  </si>
  <si>
    <t>אלביט הדמיה</t>
  </si>
  <si>
    <t>אלביט מערכות</t>
  </si>
  <si>
    <t>אלגומייזר</t>
  </si>
  <si>
    <t>אלוט תקשורת</t>
  </si>
  <si>
    <t>אלומיי</t>
  </si>
  <si>
    <t>אלון גז</t>
  </si>
  <si>
    <t>אלוני חץ</t>
  </si>
  <si>
    <t>אליום מדיקל</t>
  </si>
  <si>
    <t>אלמור חשמל</t>
  </si>
  <si>
    <t>אלקו</t>
  </si>
  <si>
    <t>אלקטרה</t>
  </si>
  <si>
    <t>אלקטרה נדלן</t>
  </si>
  <si>
    <t>אלקטרה צריכה</t>
  </si>
  <si>
    <t>אלרוב נדלן</t>
  </si>
  <si>
    <t>אלרון</t>
  </si>
  <si>
    <t>אמות</t>
  </si>
  <si>
    <t>אמיליה פיתוח</t>
  </si>
  <si>
    <t>אמנת</t>
  </si>
  <si>
    <t>אמת</t>
  </si>
  <si>
    <t>אנגל שלמה</t>
  </si>
  <si>
    <t>אנלייט אנרגיה</t>
  </si>
  <si>
    <t>אנליסט</t>
  </si>
  <si>
    <t>אנקיאנו</t>
  </si>
  <si>
    <t>אנרג'יקס</t>
  </si>
  <si>
    <t>אסאר אקורד</t>
  </si>
  <si>
    <t>אספן גרופ</t>
  </si>
  <si>
    <t>אפקון החזקות</t>
  </si>
  <si>
    <t>אפריקה מגורים</t>
  </si>
  <si>
    <t>אפריקה נכסים</t>
  </si>
  <si>
    <t>אקויטל</t>
  </si>
  <si>
    <t>אקסלנז</t>
  </si>
  <si>
    <t>ארד</t>
  </si>
  <si>
    <t>ארית תעשיות</t>
  </si>
  <si>
    <t>ארן</t>
  </si>
  <si>
    <t>ארפורט סיטי</t>
  </si>
  <si>
    <t>ארקו החזקות</t>
  </si>
  <si>
    <t>אשטרום נכסים</t>
  </si>
  <si>
    <t>אשטרום קבוצה</t>
  </si>
  <si>
    <t>ב.יאיר</t>
  </si>
  <si>
    <t>בבילון</t>
  </si>
  <si>
    <t>בונוס ביוגרופ</t>
  </si>
  <si>
    <t>בזן</t>
  </si>
  <si>
    <t>בזק</t>
  </si>
  <si>
    <t>בי קומיונקיישנס</t>
  </si>
  <si>
    <t>ביג</t>
  </si>
  <si>
    <t>ביו ויו</t>
  </si>
  <si>
    <t>ביוטיים</t>
  </si>
  <si>
    <t>ביוליין</t>
  </si>
  <si>
    <t>ביטוח ישיר</t>
  </si>
  <si>
    <t>בינלאומי</t>
  </si>
  <si>
    <t>בירמן</t>
  </si>
  <si>
    <t>בית הזהב</t>
  </si>
  <si>
    <t>בית שמש</t>
  </si>
  <si>
    <t>בראק אן וי</t>
  </si>
  <si>
    <t>בריינסוויי</t>
  </si>
  <si>
    <t>בריל</t>
  </si>
  <si>
    <t>ברימאג</t>
  </si>
  <si>
    <t>ברם תעשיות</t>
  </si>
  <si>
    <t>ברן</t>
  </si>
  <si>
    <t>ברנד</t>
  </si>
  <si>
    <t>ברנמילר</t>
  </si>
  <si>
    <t>ג'י.פי גלובל</t>
  </si>
  <si>
    <t>גאון קבוצה</t>
  </si>
  <si>
    <t>גב ים</t>
  </si>
  <si>
    <t>גולד</t>
  </si>
  <si>
    <t>גולן פלסטיק</t>
  </si>
  <si>
    <t>גולף</t>
  </si>
  <si>
    <t>גזית גלוב</t>
  </si>
  <si>
    <t>גילת</t>
  </si>
  <si>
    <t>גלובל כנפיים</t>
  </si>
  <si>
    <t>גלוברנדס</t>
  </si>
  <si>
    <t>גן שמואל</t>
  </si>
  <si>
    <t>גניגר</t>
  </si>
  <si>
    <t>דוניץ</t>
  </si>
  <si>
    <t>דור אלון</t>
  </si>
  <si>
    <t>דורסל</t>
  </si>
  <si>
    <t>דיסקונט       א</t>
  </si>
  <si>
    <t>דיסקונט השקעות</t>
  </si>
  <si>
    <t>דלק קבוצה</t>
  </si>
  <si>
    <t>דלק קידוחים יהש</t>
  </si>
  <si>
    <t>דלק רכב</t>
  </si>
  <si>
    <t>דלק תמלוגים</t>
  </si>
  <si>
    <t>דלתא</t>
  </si>
  <si>
    <t>דמרי</t>
  </si>
  <si>
    <t>דנאל כא</t>
  </si>
  <si>
    <t>דקסיה ישראל</t>
  </si>
  <si>
    <t>הולמס פלייס</t>
  </si>
  <si>
    <t>הזדמנות יהש</t>
  </si>
  <si>
    <t>הכשרת הישוב</t>
  </si>
  <si>
    <t>הלמן אלדובי השק</t>
  </si>
  <si>
    <t>המלט</t>
  </si>
  <si>
    <t>המשביר 365</t>
  </si>
  <si>
    <t>הפניקס</t>
  </si>
  <si>
    <t>הראל השקעות</t>
  </si>
  <si>
    <t>וואן טכנולוגיות</t>
  </si>
  <si>
    <t>וויי בוקס</t>
  </si>
  <si>
    <t>וילאר</t>
  </si>
  <si>
    <t>וילי פוד</t>
  </si>
  <si>
    <t>ויקטורי</t>
  </si>
  <si>
    <t>ויתניה</t>
  </si>
  <si>
    <t>זנלכל</t>
  </si>
  <si>
    <t>חברה לישראל</t>
  </si>
  <si>
    <t>חג'ג'</t>
  </si>
  <si>
    <t>חד</t>
  </si>
  <si>
    <t>חילן</t>
  </si>
  <si>
    <t>חירון</t>
  </si>
  <si>
    <t>חלל תקשורת</t>
  </si>
  <si>
    <t>חמת</t>
  </si>
  <si>
    <t>חנן מור</t>
  </si>
  <si>
    <t>טאואר</t>
  </si>
  <si>
    <t>טבע</t>
  </si>
  <si>
    <t>טיב טעם</t>
  </si>
  <si>
    <t>טלדור</t>
  </si>
  <si>
    <t>טלסיס</t>
  </si>
  <si>
    <t>טלרד נטוורקס</t>
  </si>
  <si>
    <t>יואל</t>
  </si>
  <si>
    <t>יוניטרוניקס</t>
  </si>
  <si>
    <t>יעקובי קבוצה</t>
  </si>
  <si>
    <t>יצוא</t>
  </si>
  <si>
    <t>ירושלים</t>
  </si>
  <si>
    <t>ישראל קנדה</t>
  </si>
  <si>
    <t>ישראמקו     יהש</t>
  </si>
  <si>
    <t>ישרס</t>
  </si>
  <si>
    <t>כהן פיתוח</t>
  </si>
  <si>
    <t>כיל</t>
  </si>
  <si>
    <t>כלכלית ירושלים</t>
  </si>
  <si>
    <t>כלל ביוטכנו</t>
  </si>
  <si>
    <t>כלל משקאות</t>
  </si>
  <si>
    <t>כלל עסקי ביטוח</t>
  </si>
  <si>
    <t>כן פייט ביופרמה</t>
  </si>
  <si>
    <t>כנפיים</t>
  </si>
  <si>
    <t>כפרית</t>
  </si>
  <si>
    <t>לאומי</t>
  </si>
  <si>
    <t>לודן</t>
  </si>
  <si>
    <t>לוזון קבוצה</t>
  </si>
  <si>
    <t>לוינשטין הנדסה</t>
  </si>
  <si>
    <t>לוינשטין נכסים</t>
  </si>
  <si>
    <t>ליבנטל</t>
  </si>
  <si>
    <t>לידר השקעות</t>
  </si>
  <si>
    <t>לייבפרסון</t>
  </si>
  <si>
    <t>לסיכו</t>
  </si>
  <si>
    <t>לפידות חלץ יהש</t>
  </si>
  <si>
    <t>לפידות קפיטל</t>
  </si>
  <si>
    <t>מבטח שמיר</t>
  </si>
  <si>
    <t>מבני תעשיה</t>
  </si>
  <si>
    <t>מג'יק</t>
  </si>
  <si>
    <t>מגדל ביטוח</t>
  </si>
  <si>
    <t>מגדלי תיכון</t>
  </si>
  <si>
    <t>מגה אור</t>
  </si>
  <si>
    <t>מגוריט</t>
  </si>
  <si>
    <t>מדטכניקה</t>
  </si>
  <si>
    <t>מדיגוס</t>
  </si>
  <si>
    <t>מדיפאואר</t>
  </si>
  <si>
    <t>מהדרין</t>
  </si>
  <si>
    <t>מודיעין   יהש</t>
  </si>
  <si>
    <t>מור השקעות</t>
  </si>
  <si>
    <t>מזור רובוטיקה</t>
  </si>
  <si>
    <t>מזרחי טפחות</t>
  </si>
  <si>
    <t>מטומי</t>
  </si>
  <si>
    <t>מטריקס</t>
  </si>
  <si>
    <t>מיחשוב ישר קב</t>
  </si>
  <si>
    <t>מיטב דש</t>
  </si>
  <si>
    <t>מיטרוניקס</t>
  </si>
  <si>
    <t>מיי סייז</t>
  </si>
  <si>
    <t>מירלנד</t>
  </si>
  <si>
    <t>מישורים</t>
  </si>
  <si>
    <t>מכון חקר אנטרנט</t>
  </si>
  <si>
    <t>מליסרון</t>
  </si>
  <si>
    <t>מלם תים</t>
  </si>
  <si>
    <t>ממן</t>
  </si>
  <si>
    <t>מנדלסוןתשת</t>
  </si>
  <si>
    <t>מנורה מב החז</t>
  </si>
  <si>
    <t>מניבים ריט</t>
  </si>
  <si>
    <t>מנרב</t>
  </si>
  <si>
    <t>מנרב פרויקטים</t>
  </si>
  <si>
    <t>מעברות</t>
  </si>
  <si>
    <t>מר</t>
  </si>
  <si>
    <t>נאוויטס פטר יהש</t>
  </si>
  <si>
    <t>נאוי</t>
  </si>
  <si>
    <t>נבידאה</t>
  </si>
  <si>
    <t>נובה</t>
  </si>
  <si>
    <t>נובולוג</t>
  </si>
  <si>
    <t>נורסטאר</t>
  </si>
  <si>
    <t>נטו אחזקות</t>
  </si>
  <si>
    <t>נטו מלינדה</t>
  </si>
  <si>
    <t>נייס</t>
  </si>
  <si>
    <t>נייר חדרה</t>
  </si>
  <si>
    <t>ניסן</t>
  </si>
  <si>
    <t>נכסים ובנין</t>
  </si>
  <si>
    <t>ננו דיימנשן</t>
  </si>
  <si>
    <t>נפטא</t>
  </si>
  <si>
    <t>נתנאל גרופ</t>
  </si>
  <si>
    <t>סאמיט</t>
  </si>
  <si>
    <t>סאני תקשורת</t>
  </si>
  <si>
    <t>סאנפלאואר</t>
  </si>
  <si>
    <t>סאפיינס</t>
  </si>
  <si>
    <t>סודהסטרים</t>
  </si>
  <si>
    <t>סומוטו</t>
  </si>
  <si>
    <t>סייפ-טי גרופ</t>
  </si>
  <si>
    <t>סיירן</t>
  </si>
  <si>
    <t>סינאל</t>
  </si>
  <si>
    <t>סלע נדלן</t>
  </si>
  <si>
    <t>סלקום</t>
  </si>
  <si>
    <t>סנו</t>
  </si>
  <si>
    <t>ספאנטק</t>
  </si>
  <si>
    <t>ספיר קורפ</t>
  </si>
  <si>
    <t>סקופ</t>
  </si>
  <si>
    <t>סקייליין</t>
  </si>
  <si>
    <t>עדיקה סטייל</t>
  </si>
  <si>
    <t>עזריאלי קבוצה</t>
  </si>
  <si>
    <t>על בד</t>
  </si>
  <si>
    <t>עמיר שיווק</t>
  </si>
  <si>
    <t>ערד</t>
  </si>
  <si>
    <t>עשות</t>
  </si>
  <si>
    <t>פוינטר</t>
  </si>
  <si>
    <t>פוליגון</t>
  </si>
  <si>
    <t>פועלים</t>
  </si>
  <si>
    <t>פועלים איביאי</t>
  </si>
  <si>
    <t>פוקס</t>
  </si>
  <si>
    <t>פורמולה מערכות</t>
  </si>
  <si>
    <t>פורסייט</t>
  </si>
  <si>
    <t>פז נפט</t>
  </si>
  <si>
    <t>פיבי</t>
  </si>
  <si>
    <t>פייטון</t>
  </si>
  <si>
    <t>פיסיבי טכנ</t>
  </si>
  <si>
    <t>פלוריסטם</t>
  </si>
  <si>
    <t>פלסאון תעשיות</t>
  </si>
  <si>
    <t>פלסטו קרגל</t>
  </si>
  <si>
    <t>פלרם</t>
  </si>
  <si>
    <t>פמס</t>
  </si>
  <si>
    <t>פנינסולה</t>
  </si>
  <si>
    <t>פרוטליקס</t>
  </si>
  <si>
    <t>פרטנר</t>
  </si>
  <si>
    <t>פריגו</t>
  </si>
  <si>
    <t>פרידנזון</t>
  </si>
  <si>
    <t>פריון נטוורק</t>
  </si>
  <si>
    <t>פריורטק</t>
  </si>
  <si>
    <t>פרשקובסקי</t>
  </si>
  <si>
    <t>פתאל החזקות</t>
  </si>
  <si>
    <t>צור</t>
  </si>
  <si>
    <t>צמח המרמן</t>
  </si>
  <si>
    <t>צרפתי</t>
  </si>
  <si>
    <t>קו מנחה</t>
  </si>
  <si>
    <t>קווינקו</t>
  </si>
  <si>
    <t>קווליטאו</t>
  </si>
  <si>
    <t>קומפיוגן</t>
  </si>
  <si>
    <t>קופיקס גרופ</t>
  </si>
  <si>
    <t>קליל</t>
  </si>
  <si>
    <t>קמהדע</t>
  </si>
  <si>
    <t>קמטק</t>
  </si>
  <si>
    <t>קנון</t>
  </si>
  <si>
    <t>קסטרו</t>
  </si>
  <si>
    <t>קפיטל פוינט</t>
  </si>
  <si>
    <t>קרדן אן.וי.</t>
  </si>
  <si>
    <t>קרדן ישראל</t>
  </si>
  <si>
    <t>קרדן נדלן</t>
  </si>
  <si>
    <t>קרור</t>
  </si>
  <si>
    <t>קרסו</t>
  </si>
  <si>
    <t>ראלקו</t>
  </si>
  <si>
    <t>רבד</t>
  </si>
  <si>
    <t>רבוע נדלן</t>
  </si>
  <si>
    <t>רבל</t>
  </si>
  <si>
    <t>רדהיל</t>
  </si>
  <si>
    <t>רוטשטיין</t>
  </si>
  <si>
    <t>ריט 1</t>
  </si>
  <si>
    <t>רימוני</t>
  </si>
  <si>
    <t>רם און</t>
  </si>
  <si>
    <t>רמי לוי</t>
  </si>
  <si>
    <t>רני צים</t>
  </si>
  <si>
    <t>רפק</t>
  </si>
  <si>
    <t>רציו      יהש</t>
  </si>
  <si>
    <t>רציו פטרול  יהש</t>
  </si>
  <si>
    <t>רקח</t>
  </si>
  <si>
    <t>שגריר</t>
  </si>
  <si>
    <t>שוהם ביזנס</t>
  </si>
  <si>
    <t>שופרסל</t>
  </si>
  <si>
    <t>שטראוס</t>
  </si>
  <si>
    <t>שיכון ובינוי</t>
  </si>
  <si>
    <t>שלאג</t>
  </si>
  <si>
    <t>שמן תעשיות</t>
  </si>
  <si>
    <t>שניב</t>
  </si>
  <si>
    <t>שנפ</t>
  </si>
  <si>
    <t>שפיר הנדסה</t>
  </si>
  <si>
    <t>תאת טכנו</t>
  </si>
  <si>
    <t>תדאה</t>
  </si>
  <si>
    <t>תדיראן הולדינגס</t>
  </si>
  <si>
    <t>תיא השקעות</t>
  </si>
  <si>
    <t>תמר פטרוליום</t>
  </si>
  <si>
    <t>תעוזה</t>
  </si>
  <si>
    <t>היצע במיליוני שקלים</t>
  </si>
  <si>
    <t>אלוט</t>
  </si>
</sst>
</file>

<file path=xl/styles.xml><?xml version="1.0" encoding="utf-8"?>
<styleSheet xmlns="http://schemas.openxmlformats.org/spreadsheetml/2006/main">
  <fonts count="1">
    <font>
      <sz val="11"/>
      <color theme="1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2" borderId="0" xfId="0" applyNumberFormat="1" applyFill="1"/>
    <xf numFmtId="2" fontId="0" fillId="0" borderId="0" xfId="0" applyNumberFormat="1"/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I327"/>
  <sheetViews>
    <sheetView rightToLeft="1" tabSelected="1" workbookViewId="0">
      <selection activeCell="H13" sqref="H13"/>
    </sheetView>
  </sheetViews>
  <sheetFormatPr defaultRowHeight="13.8"/>
  <cols>
    <col min="1" max="1" width="9" style="3"/>
    <col min="2" max="2" width="9" style="1"/>
    <col min="3" max="3" width="9" style="3"/>
    <col min="4" max="4" width="12.19921875" style="3" bestFit="1" customWidth="1"/>
    <col min="5" max="5" width="9" style="3"/>
    <col min="10" max="10" width="9" style="4"/>
    <col min="11" max="11" width="9" style="5"/>
    <col min="12" max="12" width="9" style="4" customWidth="1"/>
    <col min="13" max="13" width="12.19921875" style="4" bestFit="1" customWidth="1"/>
    <col min="14" max="14" width="9" style="4"/>
    <col min="28" max="28" width="9" style="1"/>
    <col min="30" max="30" width="12.19921875" style="6" bestFit="1" customWidth="1"/>
    <col min="31" max="31" width="9" style="6"/>
  </cols>
  <sheetData>
    <row r="1" spans="1:35">
      <c r="A1" s="3" t="s">
        <v>0</v>
      </c>
      <c r="B1" s="1" t="s">
        <v>1</v>
      </c>
      <c r="C1" s="3" t="s">
        <v>2</v>
      </c>
      <c r="D1" s="3" t="s">
        <v>3</v>
      </c>
      <c r="E1" s="3" t="s">
        <v>4</v>
      </c>
      <c r="F1" s="2"/>
      <c r="J1" s="4" t="s">
        <v>0</v>
      </c>
      <c r="K1" s="5" t="s">
        <v>331</v>
      </c>
      <c r="L1" s="4" t="s">
        <v>2</v>
      </c>
      <c r="M1" s="4" t="s">
        <v>3</v>
      </c>
      <c r="N1" s="4" t="s">
        <v>4</v>
      </c>
      <c r="O1" s="2"/>
      <c r="Z1" s="2"/>
      <c r="AA1" t="s">
        <v>0</v>
      </c>
      <c r="AB1" s="1" t="s">
        <v>1</v>
      </c>
      <c r="AC1" t="s">
        <v>2</v>
      </c>
      <c r="AD1" s="6" t="s">
        <v>3</v>
      </c>
      <c r="AE1" s="6" t="s">
        <v>4</v>
      </c>
      <c r="AG1" t="s">
        <v>0</v>
      </c>
      <c r="AH1" t="s">
        <v>2</v>
      </c>
    </row>
    <row r="2" spans="1:35">
      <c r="A2" s="3" t="s">
        <v>329</v>
      </c>
      <c r="B2" s="1">
        <v>47.882263160146103</v>
      </c>
      <c r="C2" s="3">
        <v>1625</v>
      </c>
      <c r="D2" s="3">
        <v>2.9466008098551448</v>
      </c>
      <c r="E2" s="3">
        <v>258012</v>
      </c>
      <c r="J2" s="4" t="s">
        <v>174</v>
      </c>
      <c r="K2" s="5">
        <v>-69.752514370146812</v>
      </c>
      <c r="L2" s="4">
        <v>2322</v>
      </c>
      <c r="M2" s="4">
        <v>-3.0039842536669603</v>
      </c>
      <c r="N2" s="4">
        <v>522011</v>
      </c>
      <c r="AA2" t="s">
        <v>5</v>
      </c>
      <c r="AB2" s="1">
        <f t="shared" ref="AB2:AB22" si="0">AC2*AD2/100</f>
        <v>2.171736779746623E-2</v>
      </c>
      <c r="AC2">
        <v>208.2</v>
      </c>
      <c r="AD2" s="6">
        <v>1.0431012390713847E-2</v>
      </c>
      <c r="AE2" s="6">
        <v>373019</v>
      </c>
      <c r="AG2" t="s">
        <v>5</v>
      </c>
      <c r="AH2">
        <v>208.2</v>
      </c>
      <c r="AI2">
        <f>IF(AA2=AG2,0,1)</f>
        <v>0</v>
      </c>
    </row>
    <row r="3" spans="1:35">
      <c r="A3" s="3" t="s">
        <v>118</v>
      </c>
      <c r="B3" s="1">
        <v>18.723428682768489</v>
      </c>
      <c r="C3" s="3">
        <v>1217</v>
      </c>
      <c r="D3" s="3">
        <v>1.5384904422981502</v>
      </c>
      <c r="E3" s="3">
        <v>691212</v>
      </c>
      <c r="J3" s="4" t="s">
        <v>258</v>
      </c>
      <c r="K3" s="5">
        <v>-54.851085512664447</v>
      </c>
      <c r="L3" s="4">
        <v>2520</v>
      </c>
      <c r="M3" s="4">
        <v>-2.1766303774866844</v>
      </c>
      <c r="N3" s="4">
        <v>662577</v>
      </c>
      <c r="AA3" t="s">
        <v>6</v>
      </c>
      <c r="AB3" s="1">
        <f t="shared" si="0"/>
        <v>4.8317789051745497E-2</v>
      </c>
      <c r="AC3">
        <v>385.1</v>
      </c>
      <c r="AD3" s="6">
        <v>1.2546816165085821E-2</v>
      </c>
      <c r="AE3" s="6">
        <v>1100957</v>
      </c>
      <c r="AG3" t="s">
        <v>6</v>
      </c>
      <c r="AH3">
        <v>385.1</v>
      </c>
      <c r="AI3">
        <f t="shared" ref="AI3:AI66" si="1">IF(AA3=AG3,0,1)</f>
        <v>0</v>
      </c>
    </row>
    <row r="4" spans="1:35">
      <c r="A4" s="3" t="s">
        <v>199</v>
      </c>
      <c r="B4" s="1">
        <v>11.36191180551414</v>
      </c>
      <c r="C4" s="3">
        <v>6268</v>
      </c>
      <c r="D4" s="3">
        <v>0.18126853550596905</v>
      </c>
      <c r="E4" s="3">
        <v>695437</v>
      </c>
      <c r="J4" s="4" t="s">
        <v>275</v>
      </c>
      <c r="K4" s="5">
        <v>-33.59317791505039</v>
      </c>
      <c r="L4" s="4">
        <v>25950</v>
      </c>
      <c r="M4" s="4">
        <v>-0.12945347944142732</v>
      </c>
      <c r="N4" s="4">
        <v>1083484</v>
      </c>
      <c r="AA4" t="s">
        <v>7</v>
      </c>
      <c r="AB4" s="1">
        <f t="shared" si="0"/>
        <v>0.58860720931115851</v>
      </c>
      <c r="AC4">
        <v>986.9</v>
      </c>
      <c r="AD4" s="6">
        <v>5.9642031544346795E-2</v>
      </c>
      <c r="AE4" s="6">
        <v>1105055</v>
      </c>
      <c r="AG4" t="s">
        <v>7</v>
      </c>
      <c r="AH4">
        <v>986.9</v>
      </c>
      <c r="AI4">
        <f t="shared" si="1"/>
        <v>0</v>
      </c>
    </row>
    <row r="5" spans="1:35">
      <c r="A5" s="3" t="s">
        <v>166</v>
      </c>
      <c r="B5" s="1">
        <v>10.790398845940297</v>
      </c>
      <c r="C5" s="3">
        <v>2146</v>
      </c>
      <c r="D5" s="3">
        <v>0.50281448489936142</v>
      </c>
      <c r="E5" s="3">
        <v>810010</v>
      </c>
      <c r="J5" s="4" t="s">
        <v>51</v>
      </c>
      <c r="K5" s="5">
        <v>-11.881083553000824</v>
      </c>
      <c r="L5" s="4">
        <v>6651</v>
      </c>
      <c r="M5" s="4">
        <v>-0.17863604800783076</v>
      </c>
      <c r="N5" s="4">
        <v>694034</v>
      </c>
      <c r="AA5" t="s">
        <v>8</v>
      </c>
      <c r="AB5" s="1">
        <f t="shared" si="0"/>
        <v>-7.4005894007890354E-4</v>
      </c>
      <c r="AC5">
        <v>1093</v>
      </c>
      <c r="AD5" s="6">
        <v>-6.7708960665956408E-5</v>
      </c>
      <c r="AE5" s="6">
        <v>444018</v>
      </c>
      <c r="AG5" t="s">
        <v>8</v>
      </c>
      <c r="AH5">
        <v>1093</v>
      </c>
      <c r="AI5">
        <f t="shared" si="1"/>
        <v>0</v>
      </c>
    </row>
    <row r="6" spans="1:35">
      <c r="A6" s="3" t="s">
        <v>238</v>
      </c>
      <c r="B6" s="1">
        <v>8.2374416663780767</v>
      </c>
      <c r="C6" s="3">
        <v>53380</v>
      </c>
      <c r="D6" s="3">
        <v>1.54317003866206E-2</v>
      </c>
      <c r="E6" s="3">
        <v>1121300</v>
      </c>
      <c r="J6" s="4" t="s">
        <v>312</v>
      </c>
      <c r="K6" s="5">
        <v>-9.6632357921992913</v>
      </c>
      <c r="L6" s="4">
        <v>277</v>
      </c>
      <c r="M6" s="4">
        <v>-3.4885327769672529</v>
      </c>
      <c r="N6" s="4">
        <v>1143619</v>
      </c>
      <c r="AA6" t="s">
        <v>9</v>
      </c>
      <c r="AB6" s="1">
        <f t="shared" si="0"/>
        <v>2.9092865206273397E-4</v>
      </c>
      <c r="AC6">
        <v>1823</v>
      </c>
      <c r="AD6" s="6">
        <v>1.595878508298047E-5</v>
      </c>
      <c r="AE6" s="6">
        <v>675017</v>
      </c>
      <c r="AG6" t="s">
        <v>9</v>
      </c>
      <c r="AH6">
        <v>1823</v>
      </c>
      <c r="AI6">
        <f t="shared" si="1"/>
        <v>0</v>
      </c>
    </row>
    <row r="7" spans="1:35">
      <c r="A7" s="3" t="s">
        <v>43</v>
      </c>
      <c r="B7" s="1">
        <v>7.9173763346386288</v>
      </c>
      <c r="C7" s="3">
        <v>44500</v>
      </c>
      <c r="D7" s="3">
        <v>1.7791856931772199E-2</v>
      </c>
      <c r="E7" s="3">
        <v>1081124</v>
      </c>
      <c r="J7" s="4" t="s">
        <v>152</v>
      </c>
      <c r="K7" s="5">
        <v>-9.1485124276501022</v>
      </c>
      <c r="L7" s="4">
        <v>7426</v>
      </c>
      <c r="M7" s="4">
        <v>-0.12319569657487346</v>
      </c>
      <c r="N7" s="4">
        <v>1082379</v>
      </c>
      <c r="AA7" t="s">
        <v>10</v>
      </c>
      <c r="AB7" s="1">
        <f t="shared" si="0"/>
        <v>-0.11779256810113757</v>
      </c>
      <c r="AC7">
        <v>1669</v>
      </c>
      <c r="AD7" s="6">
        <v>-7.0576733433875116E-3</v>
      </c>
      <c r="AE7" s="6">
        <v>722314</v>
      </c>
      <c r="AG7" t="s">
        <v>10</v>
      </c>
      <c r="AH7">
        <v>1669</v>
      </c>
      <c r="AI7">
        <f t="shared" si="1"/>
        <v>0</v>
      </c>
    </row>
    <row r="8" spans="1:35">
      <c r="A8" s="3" t="s">
        <v>91</v>
      </c>
      <c r="B8" s="1">
        <v>7.0453648700104985</v>
      </c>
      <c r="C8" s="3">
        <v>8019</v>
      </c>
      <c r="D8" s="3">
        <v>8.7858397181824394E-2</v>
      </c>
      <c r="E8" s="3">
        <v>593038</v>
      </c>
      <c r="J8" s="4" t="s">
        <v>281</v>
      </c>
      <c r="K8" s="5">
        <v>-5.5710436134894055</v>
      </c>
      <c r="L8" s="4">
        <v>1382</v>
      </c>
      <c r="M8" s="4">
        <v>-0.40311458853034771</v>
      </c>
      <c r="N8" s="4">
        <v>1143429</v>
      </c>
      <c r="AA8" t="s">
        <v>11</v>
      </c>
      <c r="AB8" s="1">
        <f t="shared" si="0"/>
        <v>3.0633553548064768E-2</v>
      </c>
      <c r="AC8">
        <v>593.70000000000005</v>
      </c>
      <c r="AD8" s="6">
        <v>5.1597698413449154E-3</v>
      </c>
      <c r="AE8" s="6">
        <v>1820083</v>
      </c>
      <c r="AG8" t="s">
        <v>11</v>
      </c>
      <c r="AH8">
        <v>593.70000000000005</v>
      </c>
      <c r="AI8">
        <f t="shared" si="1"/>
        <v>0</v>
      </c>
    </row>
    <row r="9" spans="1:35">
      <c r="A9" s="3" t="s">
        <v>84</v>
      </c>
      <c r="B9" s="1">
        <v>6.2515979820947631</v>
      </c>
      <c r="C9" s="3">
        <v>427.8</v>
      </c>
      <c r="D9" s="3">
        <v>1.4613366017051808</v>
      </c>
      <c r="E9" s="3">
        <v>230011</v>
      </c>
      <c r="J9" s="4" t="s">
        <v>274</v>
      </c>
      <c r="K9" s="5">
        <v>-5.0198053617730416</v>
      </c>
      <c r="L9" s="4">
        <v>1886</v>
      </c>
      <c r="M9" s="4">
        <v>-0.26616147199220797</v>
      </c>
      <c r="N9" s="4">
        <v>1081082</v>
      </c>
      <c r="AA9" t="s">
        <v>12</v>
      </c>
      <c r="AB9" s="1">
        <f t="shared" si="0"/>
        <v>0.10276855968814931</v>
      </c>
      <c r="AC9">
        <v>1942</v>
      </c>
      <c r="AD9" s="6">
        <v>5.291892877865567E-3</v>
      </c>
      <c r="AE9" s="6">
        <v>1141571</v>
      </c>
      <c r="AG9" t="s">
        <v>12</v>
      </c>
      <c r="AH9">
        <v>1942</v>
      </c>
      <c r="AI9">
        <f t="shared" si="1"/>
        <v>0</v>
      </c>
    </row>
    <row r="10" spans="1:35">
      <c r="A10" s="3" t="s">
        <v>24</v>
      </c>
      <c r="B10" s="1">
        <v>5.7946846028509684</v>
      </c>
      <c r="C10" s="3">
        <v>19350</v>
      </c>
      <c r="D10" s="3">
        <v>2.9946690454010175E-2</v>
      </c>
      <c r="E10" s="3">
        <v>1134402</v>
      </c>
      <c r="J10" s="4" t="s">
        <v>244</v>
      </c>
      <c r="K10" s="5">
        <v>-3.8149925779554241</v>
      </c>
      <c r="L10" s="4">
        <v>2350</v>
      </c>
      <c r="M10" s="4">
        <v>-0.1623401097002308</v>
      </c>
      <c r="N10" s="4">
        <v>1101534</v>
      </c>
      <c r="AA10" t="s">
        <v>13</v>
      </c>
      <c r="AB10" s="1">
        <f t="shared" si="0"/>
        <v>-3.3117105460814707E-3</v>
      </c>
      <c r="AC10">
        <v>2983</v>
      </c>
      <c r="AD10" s="6">
        <v>-1.1101946181969395E-4</v>
      </c>
      <c r="AE10" s="6">
        <v>1086230</v>
      </c>
      <c r="AG10" t="s">
        <v>13</v>
      </c>
      <c r="AH10">
        <v>2983</v>
      </c>
      <c r="AI10">
        <f t="shared" si="1"/>
        <v>0</v>
      </c>
    </row>
    <row r="11" spans="1:35">
      <c r="A11" s="3" t="s">
        <v>251</v>
      </c>
      <c r="B11" s="1">
        <v>5.2472111393114496</v>
      </c>
      <c r="C11" s="3">
        <v>18060</v>
      </c>
      <c r="D11" s="3">
        <v>2.9054325245356866E-2</v>
      </c>
      <c r="E11" s="3">
        <v>1119478</v>
      </c>
      <c r="J11" s="4" t="s">
        <v>170</v>
      </c>
      <c r="K11" s="5">
        <v>-3.5546645773474612</v>
      </c>
      <c r="L11" s="4">
        <v>6180</v>
      </c>
      <c r="M11" s="4">
        <v>-5.7518844293648244E-2</v>
      </c>
      <c r="N11" s="4">
        <v>1147685</v>
      </c>
      <c r="AA11" t="s">
        <v>14</v>
      </c>
      <c r="AB11" s="1">
        <f t="shared" si="0"/>
        <v>4.9480575988685022E-2</v>
      </c>
      <c r="AC11">
        <v>521.20000000000005</v>
      </c>
      <c r="AD11" s="6">
        <v>9.4935871045059503E-3</v>
      </c>
      <c r="AE11" s="6">
        <v>1139617</v>
      </c>
      <c r="AG11" t="s">
        <v>14</v>
      </c>
      <c r="AH11">
        <v>521.20000000000005</v>
      </c>
      <c r="AI11">
        <f t="shared" si="1"/>
        <v>0</v>
      </c>
    </row>
    <row r="12" spans="1:35">
      <c r="A12" s="3" t="s">
        <v>222</v>
      </c>
      <c r="B12" s="1">
        <v>4.6629449431519756</v>
      </c>
      <c r="C12" s="3">
        <v>8217</v>
      </c>
      <c r="D12" s="3">
        <v>5.6747534905098894E-2</v>
      </c>
      <c r="E12" s="3">
        <v>1084557</v>
      </c>
      <c r="J12" s="4" t="s">
        <v>188</v>
      </c>
      <c r="K12" s="5">
        <v>-2.9746662086660276</v>
      </c>
      <c r="L12" s="4">
        <v>412.3</v>
      </c>
      <c r="M12" s="4">
        <v>-0.72148101107592222</v>
      </c>
      <c r="N12" s="4">
        <v>1082312</v>
      </c>
      <c r="AA12" t="s">
        <v>15</v>
      </c>
      <c r="AB12" s="1">
        <f t="shared" si="0"/>
        <v>0.25985433270924124</v>
      </c>
      <c r="AC12">
        <v>4604</v>
      </c>
      <c r="AD12" s="6">
        <v>5.6440993203571085E-3</v>
      </c>
      <c r="AE12" s="6">
        <v>1082965</v>
      </c>
      <c r="AG12" t="s">
        <v>15</v>
      </c>
      <c r="AH12">
        <v>4604</v>
      </c>
      <c r="AI12">
        <f t="shared" si="1"/>
        <v>0</v>
      </c>
    </row>
    <row r="13" spans="1:35">
      <c r="A13" s="3" t="s">
        <v>88</v>
      </c>
      <c r="B13" s="1">
        <v>4.3769617568348904</v>
      </c>
      <c r="C13" s="3">
        <v>732.6</v>
      </c>
      <c r="D13" s="3">
        <v>0.59745587726383975</v>
      </c>
      <c r="E13" s="3">
        <v>1136365</v>
      </c>
      <c r="J13" s="4" t="s">
        <v>157</v>
      </c>
      <c r="K13" s="5">
        <v>-2.7962706641333357</v>
      </c>
      <c r="L13" s="4">
        <v>21430</v>
      </c>
      <c r="M13" s="4">
        <v>-1.3048393206408472E-2</v>
      </c>
      <c r="N13" s="4">
        <v>1140953</v>
      </c>
      <c r="AA13" t="s">
        <v>16</v>
      </c>
      <c r="AB13" s="1">
        <f t="shared" si="0"/>
        <v>-2.1925238331719759E-3</v>
      </c>
      <c r="AC13">
        <v>3288</v>
      </c>
      <c r="AD13" s="6">
        <v>-6.6682598332481024E-5</v>
      </c>
      <c r="AE13" s="6">
        <v>1135516</v>
      </c>
      <c r="AG13" t="s">
        <v>16</v>
      </c>
      <c r="AH13">
        <v>3288</v>
      </c>
      <c r="AI13">
        <f t="shared" si="1"/>
        <v>0</v>
      </c>
    </row>
    <row r="14" spans="1:35">
      <c r="A14" s="3" t="s">
        <v>198</v>
      </c>
      <c r="B14" s="1">
        <v>4.064394115949554</v>
      </c>
      <c r="C14" s="3">
        <v>10820</v>
      </c>
      <c r="D14" s="3">
        <v>3.7563716413581832E-2</v>
      </c>
      <c r="E14" s="3">
        <v>1106855</v>
      </c>
      <c r="J14" s="4" t="s">
        <v>232</v>
      </c>
      <c r="K14" s="5">
        <v>-2.7523204532325631</v>
      </c>
      <c r="L14" s="4">
        <v>2335</v>
      </c>
      <c r="M14" s="4">
        <v>-0.11787239628404983</v>
      </c>
      <c r="N14" s="4">
        <v>643015</v>
      </c>
      <c r="AA14" t="s">
        <v>17</v>
      </c>
      <c r="AB14" s="1">
        <f t="shared" si="0"/>
        <v>-4.8761899953751013E-3</v>
      </c>
      <c r="AC14">
        <v>243.7</v>
      </c>
      <c r="AD14" s="6">
        <v>-2.0008986439782935E-3</v>
      </c>
      <c r="AE14" s="6">
        <v>1094986</v>
      </c>
      <c r="AG14" t="s">
        <v>17</v>
      </c>
      <c r="AH14">
        <v>243.7</v>
      </c>
      <c r="AI14">
        <f t="shared" si="1"/>
        <v>0</v>
      </c>
    </row>
    <row r="15" spans="1:35">
      <c r="A15" s="3" t="s">
        <v>151</v>
      </c>
      <c r="B15" s="1">
        <v>3.9559227664519883</v>
      </c>
      <c r="C15" s="3">
        <v>5768</v>
      </c>
      <c r="D15" s="3">
        <v>6.858395919646304E-2</v>
      </c>
      <c r="E15" s="3">
        <v>1102532</v>
      </c>
      <c r="J15" s="4" t="s">
        <v>89</v>
      </c>
      <c r="K15" s="5">
        <v>-2.0128981993639421</v>
      </c>
      <c r="L15" s="4">
        <v>262.60000000000002</v>
      </c>
      <c r="M15" s="4">
        <v>-0.76652635162374017</v>
      </c>
      <c r="N15" s="4">
        <v>1101518</v>
      </c>
      <c r="AA15" t="s">
        <v>18</v>
      </c>
      <c r="AB15" s="1">
        <f t="shared" si="0"/>
        <v>2.9423660220257246</v>
      </c>
      <c r="AC15">
        <v>1265</v>
      </c>
      <c r="AD15" s="6">
        <v>0.23259810450796239</v>
      </c>
      <c r="AE15" s="6">
        <v>1129543</v>
      </c>
      <c r="AG15" t="s">
        <v>18</v>
      </c>
      <c r="AH15">
        <v>1265</v>
      </c>
      <c r="AI15">
        <f t="shared" si="1"/>
        <v>0</v>
      </c>
    </row>
    <row r="16" spans="1:35">
      <c r="A16" s="3" t="s">
        <v>48</v>
      </c>
      <c r="B16" s="1">
        <v>3.9364792912973581</v>
      </c>
      <c r="C16" s="3">
        <v>3540</v>
      </c>
      <c r="D16" s="3">
        <v>0.11119997998015137</v>
      </c>
      <c r="E16" s="3">
        <v>390013</v>
      </c>
      <c r="J16" s="4" t="s">
        <v>30</v>
      </c>
      <c r="K16" s="5">
        <v>-1.1558504734573036</v>
      </c>
      <c r="L16" s="4">
        <v>20900</v>
      </c>
      <c r="M16" s="4">
        <v>-5.530385040465568E-3</v>
      </c>
      <c r="N16" s="4">
        <v>1129501</v>
      </c>
      <c r="AA16" t="s">
        <v>19</v>
      </c>
      <c r="AB16" s="1">
        <f t="shared" si="0"/>
        <v>-2.8442628767613807E-3</v>
      </c>
      <c r="AC16">
        <v>1187</v>
      </c>
      <c r="AD16" s="6">
        <v>-2.39617765523284E-4</v>
      </c>
      <c r="AE16" s="6">
        <v>265017</v>
      </c>
      <c r="AG16" t="s">
        <v>19</v>
      </c>
      <c r="AH16">
        <v>1187</v>
      </c>
      <c r="AI16">
        <f t="shared" si="1"/>
        <v>0</v>
      </c>
    </row>
    <row r="17" spans="1:35">
      <c r="A17" s="3" t="s">
        <v>263</v>
      </c>
      <c r="B17" s="1">
        <v>3.8952356401888362</v>
      </c>
      <c r="C17" s="3">
        <v>55700</v>
      </c>
      <c r="D17" s="3">
        <v>6.9932417238578754E-3</v>
      </c>
      <c r="E17" s="3">
        <v>1100007</v>
      </c>
      <c r="J17" s="4" t="s">
        <v>273</v>
      </c>
      <c r="K17" s="5">
        <v>-0.85492339530667527</v>
      </c>
      <c r="L17" s="4">
        <v>187.7</v>
      </c>
      <c r="M17" s="4">
        <v>-0.45547330597052493</v>
      </c>
      <c r="N17" s="4">
        <v>1120609</v>
      </c>
      <c r="AA17" t="s">
        <v>20</v>
      </c>
      <c r="AB17" s="1">
        <f t="shared" si="0"/>
        <v>3.0146747950348773E-4</v>
      </c>
      <c r="AC17">
        <v>156.6</v>
      </c>
      <c r="AD17" s="6">
        <v>1.9250796903160137E-4</v>
      </c>
      <c r="AE17" s="6">
        <v>1104496</v>
      </c>
      <c r="AG17" t="s">
        <v>20</v>
      </c>
      <c r="AH17">
        <v>156.6</v>
      </c>
      <c r="AI17">
        <f t="shared" si="1"/>
        <v>0</v>
      </c>
    </row>
    <row r="18" spans="1:35">
      <c r="A18" s="3" t="s">
        <v>227</v>
      </c>
      <c r="B18" s="1">
        <v>3.7986340583160962</v>
      </c>
      <c r="C18" s="3">
        <v>39440</v>
      </c>
      <c r="D18" s="3">
        <v>9.6314250971503458E-3</v>
      </c>
      <c r="E18" s="3">
        <v>273011</v>
      </c>
      <c r="J18" s="4" t="s">
        <v>241</v>
      </c>
      <c r="K18" s="5">
        <v>-0.7970933619337679</v>
      </c>
      <c r="L18" s="4">
        <v>1224</v>
      </c>
      <c r="M18" s="4">
        <v>-6.512200669393528E-2</v>
      </c>
      <c r="N18" s="4">
        <v>1083237</v>
      </c>
      <c r="AA18" t="s">
        <v>21</v>
      </c>
      <c r="AB18" s="1">
        <f t="shared" si="0"/>
        <v>-2.7358634268025055E-3</v>
      </c>
      <c r="AC18">
        <v>326.60000000000002</v>
      </c>
      <c r="AD18" s="6">
        <v>-8.3768016742269001E-4</v>
      </c>
      <c r="AE18" s="6">
        <v>1135706</v>
      </c>
      <c r="AG18" t="s">
        <v>21</v>
      </c>
      <c r="AH18">
        <v>326.60000000000002</v>
      </c>
      <c r="AI18">
        <f t="shared" si="1"/>
        <v>0</v>
      </c>
    </row>
    <row r="19" spans="1:35">
      <c r="A19" s="3" t="s">
        <v>143</v>
      </c>
      <c r="B19" s="1">
        <v>3.4647655663861228</v>
      </c>
      <c r="C19" s="3">
        <v>108900</v>
      </c>
      <c r="D19" s="3">
        <v>3.1816029076089281E-3</v>
      </c>
      <c r="E19" s="3">
        <v>130013</v>
      </c>
      <c r="J19" s="4" t="s">
        <v>324</v>
      </c>
      <c r="K19" s="5">
        <v>-0.65225227082169301</v>
      </c>
      <c r="L19" s="4">
        <v>1354</v>
      </c>
      <c r="M19" s="4">
        <v>-4.8172250429962551E-2</v>
      </c>
      <c r="N19" s="4">
        <v>1080837</v>
      </c>
      <c r="AA19" t="s">
        <v>22</v>
      </c>
      <c r="AB19" s="1">
        <f t="shared" si="0"/>
        <v>1.5630148948521973E-2</v>
      </c>
      <c r="AC19">
        <v>2043</v>
      </c>
      <c r="AD19" s="6">
        <v>7.6505868568389486E-4</v>
      </c>
      <c r="AE19" s="6">
        <v>1103506</v>
      </c>
      <c r="AG19" t="s">
        <v>22</v>
      </c>
      <c r="AH19">
        <v>2043</v>
      </c>
      <c r="AI19">
        <f t="shared" si="1"/>
        <v>0</v>
      </c>
    </row>
    <row r="20" spans="1:35">
      <c r="A20" s="3" t="s">
        <v>181</v>
      </c>
      <c r="B20" s="1">
        <v>3.3308649644740522</v>
      </c>
      <c r="C20" s="3">
        <v>8396</v>
      </c>
      <c r="D20" s="3">
        <v>3.9672045789352697E-2</v>
      </c>
      <c r="E20" s="3">
        <v>318014</v>
      </c>
      <c r="J20" s="4" t="s">
        <v>269</v>
      </c>
      <c r="K20" s="5">
        <v>-0.35003918890954011</v>
      </c>
      <c r="L20" s="4">
        <v>682.8</v>
      </c>
      <c r="M20" s="4">
        <v>-5.1265259067009392E-2</v>
      </c>
      <c r="N20" s="4">
        <v>727016</v>
      </c>
      <c r="AA20" t="s">
        <v>23</v>
      </c>
      <c r="AB20" s="1">
        <f t="shared" si="0"/>
        <v>0.32862342455760613</v>
      </c>
      <c r="AC20">
        <v>1516</v>
      </c>
      <c r="AD20" s="6">
        <v>2.1677006896939719E-2</v>
      </c>
      <c r="AE20" s="6">
        <v>1141324</v>
      </c>
      <c r="AG20" t="s">
        <v>23</v>
      </c>
      <c r="AH20">
        <v>1516</v>
      </c>
      <c r="AI20">
        <f t="shared" si="1"/>
        <v>0</v>
      </c>
    </row>
    <row r="21" spans="1:35">
      <c r="A21" s="3" t="s">
        <v>18</v>
      </c>
      <c r="B21" s="1">
        <v>2.9423660220257246</v>
      </c>
      <c r="C21" s="3">
        <v>1265</v>
      </c>
      <c r="D21" s="3">
        <v>0.23259810450796239</v>
      </c>
      <c r="E21" s="3">
        <v>1129543</v>
      </c>
      <c r="J21" s="4" t="s">
        <v>90</v>
      </c>
      <c r="K21" s="5">
        <v>-0.31050547359774744</v>
      </c>
      <c r="L21" s="4">
        <v>4195</v>
      </c>
      <c r="M21" s="4">
        <v>-7.4017991322466612E-3</v>
      </c>
      <c r="N21" s="4">
        <v>1083682</v>
      </c>
      <c r="AA21" t="s">
        <v>24</v>
      </c>
      <c r="AB21" s="1">
        <f t="shared" si="0"/>
        <v>5.7946846028509684</v>
      </c>
      <c r="AC21">
        <v>19350</v>
      </c>
      <c r="AD21" s="6">
        <v>2.9946690454010175E-2</v>
      </c>
      <c r="AE21" s="6">
        <v>1134402</v>
      </c>
      <c r="AG21" t="s">
        <v>24</v>
      </c>
      <c r="AH21">
        <v>19350</v>
      </c>
      <c r="AI21">
        <f t="shared" si="1"/>
        <v>0</v>
      </c>
    </row>
    <row r="22" spans="1:35">
      <c r="A22" s="3" t="s">
        <v>317</v>
      </c>
      <c r="B22" s="1">
        <v>2.8975894751516322</v>
      </c>
      <c r="C22" s="3">
        <v>2364</v>
      </c>
      <c r="D22" s="3">
        <v>0.12257146679998446</v>
      </c>
      <c r="E22" s="3">
        <v>1138379</v>
      </c>
      <c r="J22" s="4" t="s">
        <v>92</v>
      </c>
      <c r="K22" s="5">
        <v>-0.25590266968819581</v>
      </c>
      <c r="L22" s="4">
        <v>1550</v>
      </c>
      <c r="M22" s="4">
        <v>-1.6509849657302955E-2</v>
      </c>
      <c r="N22" s="4">
        <v>530014</v>
      </c>
      <c r="AA22" t="s">
        <v>25</v>
      </c>
      <c r="AB22" s="1">
        <f t="shared" si="0"/>
        <v>4.2089400004460167E-2</v>
      </c>
      <c r="AC22">
        <v>331.6</v>
      </c>
      <c r="AD22" s="6">
        <v>1.2692822679270254E-2</v>
      </c>
      <c r="AE22" s="6">
        <v>715011</v>
      </c>
      <c r="AG22" t="s">
        <v>25</v>
      </c>
      <c r="AH22">
        <v>331.6</v>
      </c>
      <c r="AI22">
        <f t="shared" si="1"/>
        <v>0</v>
      </c>
    </row>
    <row r="23" spans="1:35">
      <c r="A23" s="3" t="s">
        <v>109</v>
      </c>
      <c r="B23" s="1">
        <v>2.8539891470556307</v>
      </c>
      <c r="C23" s="3">
        <v>3112</v>
      </c>
      <c r="D23" s="3">
        <v>9.1709162823124385E-2</v>
      </c>
      <c r="E23" s="3">
        <v>126011</v>
      </c>
      <c r="J23" s="4" t="s">
        <v>268</v>
      </c>
      <c r="K23" s="5">
        <v>-0.22378082055043338</v>
      </c>
      <c r="L23" s="4">
        <v>17560</v>
      </c>
      <c r="M23" s="4">
        <v>-1.274378249148254E-3</v>
      </c>
      <c r="N23" s="4">
        <v>1081603</v>
      </c>
      <c r="AA23" t="s">
        <v>26</v>
      </c>
      <c r="AB23" s="1">
        <f t="shared" ref="AB23:AB79" si="2">AC23*AD23/100</f>
        <v>1.7638713439873374E-2</v>
      </c>
      <c r="AC23">
        <v>3732</v>
      </c>
      <c r="AD23" s="6">
        <v>4.726343365453744E-4</v>
      </c>
      <c r="AE23" s="6">
        <v>1096106</v>
      </c>
      <c r="AG23" t="s">
        <v>26</v>
      </c>
      <c r="AH23">
        <v>3732</v>
      </c>
      <c r="AI23">
        <f t="shared" si="1"/>
        <v>0</v>
      </c>
    </row>
    <row r="24" spans="1:35">
      <c r="A24" s="3" t="s">
        <v>318</v>
      </c>
      <c r="B24" s="1">
        <v>2.7217912700569933</v>
      </c>
      <c r="C24" s="3">
        <v>8163</v>
      </c>
      <c r="D24" s="3">
        <v>3.334302670656613E-2</v>
      </c>
      <c r="E24" s="3">
        <v>1082007</v>
      </c>
      <c r="J24" s="4" t="s">
        <v>214</v>
      </c>
      <c r="K24" s="5">
        <v>-0.21208671343093116</v>
      </c>
      <c r="L24" s="4">
        <v>168.5</v>
      </c>
      <c r="M24" s="4">
        <v>-0.12586748571568615</v>
      </c>
      <c r="N24" s="4">
        <v>1140573</v>
      </c>
      <c r="AA24" t="s">
        <v>27</v>
      </c>
      <c r="AB24" s="1">
        <f t="shared" si="2"/>
        <v>-5.8150793643774014E-3</v>
      </c>
      <c r="AC24">
        <v>3469</v>
      </c>
      <c r="AD24" s="6">
        <v>-1.6762984619133473E-4</v>
      </c>
      <c r="AE24" s="6">
        <v>175018</v>
      </c>
      <c r="AG24" t="s">
        <v>27</v>
      </c>
      <c r="AH24">
        <v>3469</v>
      </c>
      <c r="AI24">
        <f t="shared" si="1"/>
        <v>0</v>
      </c>
    </row>
    <row r="25" spans="1:35">
      <c r="A25" s="3" t="s">
        <v>86</v>
      </c>
      <c r="B25" s="1">
        <v>2.516845903038035</v>
      </c>
      <c r="C25" s="3">
        <v>24260</v>
      </c>
      <c r="D25" s="3">
        <v>1.0374467860832791E-2</v>
      </c>
      <c r="E25" s="3">
        <v>1097260</v>
      </c>
      <c r="J25" s="4" t="s">
        <v>36</v>
      </c>
      <c r="K25" s="5">
        <v>-0.15457320953611034</v>
      </c>
      <c r="L25" s="4">
        <v>428</v>
      </c>
      <c r="M25" s="4">
        <v>-3.6115235872922972E-2</v>
      </c>
      <c r="N25" s="4">
        <v>1106376</v>
      </c>
      <c r="AA25" t="s">
        <v>28</v>
      </c>
      <c r="AB25" s="1">
        <f t="shared" si="2"/>
        <v>6.2444527914005704E-2</v>
      </c>
      <c r="AC25">
        <v>16670</v>
      </c>
      <c r="AD25" s="6">
        <v>3.7459224903422741E-4</v>
      </c>
      <c r="AE25" s="6">
        <v>431015</v>
      </c>
      <c r="AG25" t="s">
        <v>28</v>
      </c>
      <c r="AH25">
        <v>16670</v>
      </c>
      <c r="AI25">
        <f t="shared" si="1"/>
        <v>0</v>
      </c>
    </row>
    <row r="26" spans="1:35">
      <c r="A26" s="3" t="s">
        <v>319</v>
      </c>
      <c r="B26" s="1">
        <v>2.463052903182708</v>
      </c>
      <c r="C26" s="3">
        <v>708.9</v>
      </c>
      <c r="D26" s="3">
        <v>0.34744715801702747</v>
      </c>
      <c r="E26" s="3">
        <v>777037</v>
      </c>
      <c r="J26" s="4" t="s">
        <v>140</v>
      </c>
      <c r="K26" s="5">
        <v>-0.14224702651784915</v>
      </c>
      <c r="L26" s="4">
        <v>4236</v>
      </c>
      <c r="M26" s="4">
        <v>-3.3580506732259004E-3</v>
      </c>
      <c r="N26" s="4">
        <v>371013</v>
      </c>
      <c r="AA26" t="s">
        <v>29</v>
      </c>
      <c r="AB26" s="1">
        <f t="shared" si="2"/>
        <v>1.5962387166540224E-3</v>
      </c>
      <c r="AC26">
        <v>8175</v>
      </c>
      <c r="AD26" s="6">
        <v>1.9525855861211282E-5</v>
      </c>
      <c r="AE26" s="6">
        <v>505016</v>
      </c>
      <c r="AG26" t="s">
        <v>29</v>
      </c>
      <c r="AH26">
        <v>8175</v>
      </c>
      <c r="AI26">
        <f t="shared" si="1"/>
        <v>0</v>
      </c>
    </row>
    <row r="27" spans="1:35">
      <c r="A27" s="3" t="s">
        <v>83</v>
      </c>
      <c r="B27" s="1">
        <v>2.4100857802707014</v>
      </c>
      <c r="C27" s="3">
        <v>176.8</v>
      </c>
      <c r="D27" s="3">
        <v>1.3631706901983605</v>
      </c>
      <c r="E27" s="3">
        <v>2590248</v>
      </c>
      <c r="J27" s="4" t="s">
        <v>10</v>
      </c>
      <c r="K27" s="5">
        <v>-0.11779256810113757</v>
      </c>
      <c r="L27" s="4">
        <v>1669</v>
      </c>
      <c r="M27" s="4">
        <v>-7.0576733433875116E-3</v>
      </c>
      <c r="N27" s="4">
        <v>722314</v>
      </c>
      <c r="AA27" t="s">
        <v>30</v>
      </c>
      <c r="AB27" s="1">
        <f t="shared" si="2"/>
        <v>-1.1558504734573036</v>
      </c>
      <c r="AC27">
        <v>20900</v>
      </c>
      <c r="AD27" s="6">
        <v>-5.530385040465568E-3</v>
      </c>
      <c r="AE27" s="6">
        <v>1129501</v>
      </c>
      <c r="AG27" t="s">
        <v>30</v>
      </c>
      <c r="AH27">
        <v>20900</v>
      </c>
      <c r="AI27">
        <f t="shared" si="1"/>
        <v>0</v>
      </c>
    </row>
    <row r="28" spans="1:35">
      <c r="A28" s="3" t="s">
        <v>209</v>
      </c>
      <c r="B28" s="1">
        <v>2.2959667736857474</v>
      </c>
      <c r="C28" s="3">
        <v>15780</v>
      </c>
      <c r="D28" s="3">
        <v>1.4549852811696752E-2</v>
      </c>
      <c r="E28" s="3">
        <v>323014</v>
      </c>
      <c r="J28" s="4" t="s">
        <v>260</v>
      </c>
      <c r="K28" s="5">
        <v>-9.6234261186173592E-2</v>
      </c>
      <c r="L28" s="4">
        <v>7043</v>
      </c>
      <c r="M28" s="4">
        <v>-1.3663816723863921E-3</v>
      </c>
      <c r="N28" s="4">
        <v>1087022</v>
      </c>
      <c r="AA28" t="s">
        <v>31</v>
      </c>
      <c r="AB28" s="1">
        <f t="shared" si="2"/>
        <v>-1.7754129733314215E-2</v>
      </c>
      <c r="AC28">
        <v>2229</v>
      </c>
      <c r="AD28" s="6">
        <v>-7.9650649319489518E-4</v>
      </c>
      <c r="AE28" s="6">
        <v>209015</v>
      </c>
      <c r="AG28" t="s">
        <v>31</v>
      </c>
      <c r="AH28">
        <v>2229</v>
      </c>
      <c r="AI28">
        <f t="shared" si="1"/>
        <v>0</v>
      </c>
    </row>
    <row r="29" spans="1:35">
      <c r="A29" s="3" t="s">
        <v>135</v>
      </c>
      <c r="B29" s="1">
        <v>2.2913688176587073</v>
      </c>
      <c r="C29" s="3">
        <v>2727</v>
      </c>
      <c r="D29" s="3">
        <v>8.4025259173403269E-2</v>
      </c>
      <c r="E29" s="3">
        <v>767012</v>
      </c>
      <c r="J29" s="4" t="s">
        <v>94</v>
      </c>
      <c r="K29" s="5">
        <v>-9.5943380748649346E-2</v>
      </c>
      <c r="L29" s="4">
        <v>8720</v>
      </c>
      <c r="M29" s="4">
        <v>-1.1002681278514833E-3</v>
      </c>
      <c r="N29" s="4">
        <v>1081561</v>
      </c>
      <c r="AA29" t="s">
        <v>32</v>
      </c>
      <c r="AB29" s="1">
        <f t="shared" si="2"/>
        <v>-5.6728599134874078E-3</v>
      </c>
      <c r="AC29">
        <v>70.8</v>
      </c>
      <c r="AD29" s="6">
        <v>-8.0125140021008595E-3</v>
      </c>
      <c r="AE29" s="6">
        <v>1122415</v>
      </c>
      <c r="AG29" t="s">
        <v>32</v>
      </c>
      <c r="AH29">
        <v>70.8</v>
      </c>
      <c r="AI29">
        <f t="shared" si="1"/>
        <v>0</v>
      </c>
    </row>
    <row r="30" spans="1:35">
      <c r="A30" s="3" t="s">
        <v>76</v>
      </c>
      <c r="B30" s="1">
        <v>2.2854874997209813</v>
      </c>
      <c r="C30" s="3">
        <v>4335</v>
      </c>
      <c r="D30" s="3">
        <v>5.2721741631395189E-2</v>
      </c>
      <c r="E30" s="3">
        <v>1095835</v>
      </c>
      <c r="J30" s="4" t="s">
        <v>52</v>
      </c>
      <c r="K30" s="5">
        <v>-8.8323601579455624E-2</v>
      </c>
      <c r="L30" s="4">
        <v>90150</v>
      </c>
      <c r="M30" s="4">
        <v>-9.7974045013261924E-5</v>
      </c>
      <c r="N30" s="4">
        <v>739037</v>
      </c>
      <c r="AA30" t="s">
        <v>33</v>
      </c>
      <c r="AB30" s="1">
        <f t="shared" si="2"/>
        <v>3.498727838541358E-2</v>
      </c>
      <c r="AC30">
        <v>4748</v>
      </c>
      <c r="AD30" s="6">
        <v>7.3688454897669715E-4</v>
      </c>
      <c r="AE30" s="6">
        <v>1080753</v>
      </c>
      <c r="AG30" t="s">
        <v>33</v>
      </c>
      <c r="AH30">
        <v>4748</v>
      </c>
      <c r="AI30">
        <f t="shared" si="1"/>
        <v>0</v>
      </c>
    </row>
    <row r="31" spans="1:35">
      <c r="A31" s="3" t="s">
        <v>201</v>
      </c>
      <c r="B31" s="1">
        <v>2.1350576004745592</v>
      </c>
      <c r="C31" s="3">
        <v>4329</v>
      </c>
      <c r="D31" s="3">
        <v>4.931987989084221E-2</v>
      </c>
      <c r="E31" s="3">
        <v>445015</v>
      </c>
      <c r="J31" s="4" t="s">
        <v>102</v>
      </c>
      <c r="K31" s="5">
        <v>-8.3337789268401963E-2</v>
      </c>
      <c r="L31" s="4">
        <v>896.6</v>
      </c>
      <c r="M31" s="4">
        <v>-9.2948683101050592E-3</v>
      </c>
      <c r="N31" s="4">
        <v>1141530</v>
      </c>
      <c r="AA31" t="s">
        <v>34</v>
      </c>
      <c r="AB31" s="1">
        <f t="shared" si="2"/>
        <v>1.5284047239362284E-4</v>
      </c>
      <c r="AC31">
        <v>511.5</v>
      </c>
      <c r="AD31" s="6">
        <v>2.9880835267570447E-5</v>
      </c>
      <c r="AE31" s="6">
        <v>1080928</v>
      </c>
      <c r="AG31" t="s">
        <v>34</v>
      </c>
      <c r="AH31">
        <v>511.5</v>
      </c>
      <c r="AI31">
        <f t="shared" si="1"/>
        <v>0</v>
      </c>
    </row>
    <row r="32" spans="1:35">
      <c r="A32" s="3" t="s">
        <v>261</v>
      </c>
      <c r="B32" s="1">
        <v>1.9212939741613395</v>
      </c>
      <c r="C32" s="3">
        <v>14470</v>
      </c>
      <c r="D32" s="3">
        <v>1.3277774527721765E-2</v>
      </c>
      <c r="E32" s="3">
        <v>256016</v>
      </c>
      <c r="J32" s="4" t="s">
        <v>71</v>
      </c>
      <c r="K32" s="5">
        <v>-6.3832605580333879E-2</v>
      </c>
      <c r="L32" s="4">
        <v>9368</v>
      </c>
      <c r="M32" s="4">
        <v>-6.8138989731355551E-4</v>
      </c>
      <c r="N32" s="4">
        <v>755017</v>
      </c>
      <c r="AA32" t="s">
        <v>35</v>
      </c>
      <c r="AB32" s="1">
        <f t="shared" si="2"/>
        <v>3.2866896868068637E-2</v>
      </c>
      <c r="AC32">
        <v>871</v>
      </c>
      <c r="AD32" s="6">
        <v>3.7734669194108656E-3</v>
      </c>
      <c r="AE32" s="6">
        <v>1083443</v>
      </c>
      <c r="AG32" t="s">
        <v>35</v>
      </c>
      <c r="AH32">
        <v>871</v>
      </c>
      <c r="AI32">
        <f t="shared" si="1"/>
        <v>0</v>
      </c>
    </row>
    <row r="33" spans="1:35">
      <c r="A33" s="3" t="s">
        <v>306</v>
      </c>
      <c r="B33" s="1">
        <v>1.896397734990928</v>
      </c>
      <c r="C33" s="3">
        <v>1455</v>
      </c>
      <c r="D33" s="3">
        <v>0.13033661408872357</v>
      </c>
      <c r="E33" s="3">
        <v>1122381</v>
      </c>
      <c r="J33" s="4" t="s">
        <v>245</v>
      </c>
      <c r="K33" s="5">
        <v>-5.634508848455172E-2</v>
      </c>
      <c r="L33" s="4">
        <v>18320</v>
      </c>
      <c r="M33" s="4">
        <v>-3.0756052666240023E-4</v>
      </c>
      <c r="N33" s="4">
        <v>813014</v>
      </c>
      <c r="AA33" t="s">
        <v>36</v>
      </c>
      <c r="AB33" s="1">
        <f t="shared" si="2"/>
        <v>-0.15457320953611034</v>
      </c>
      <c r="AC33">
        <v>428</v>
      </c>
      <c r="AD33" s="6">
        <v>-3.6115235872922972E-2</v>
      </c>
      <c r="AE33" s="6">
        <v>1106376</v>
      </c>
      <c r="AG33" t="s">
        <v>36</v>
      </c>
      <c r="AH33">
        <v>428</v>
      </c>
      <c r="AI33">
        <f t="shared" si="1"/>
        <v>0</v>
      </c>
    </row>
    <row r="34" spans="1:35">
      <c r="A34" s="3" t="s">
        <v>57</v>
      </c>
      <c r="B34" s="1">
        <v>1.8730621111222363</v>
      </c>
      <c r="C34" s="3">
        <v>1849</v>
      </c>
      <c r="D34" s="3">
        <v>0.10130135809206253</v>
      </c>
      <c r="E34" s="3">
        <v>1097278</v>
      </c>
      <c r="J34" s="4" t="s">
        <v>138</v>
      </c>
      <c r="K34" s="5">
        <v>-4.9974712968824581E-2</v>
      </c>
      <c r="L34" s="4">
        <v>8705</v>
      </c>
      <c r="M34" s="4">
        <v>-5.7409205018753111E-4</v>
      </c>
      <c r="N34" s="4">
        <v>486027</v>
      </c>
      <c r="AA34" t="s">
        <v>37</v>
      </c>
      <c r="AB34" s="1">
        <f t="shared" si="2"/>
        <v>0.41318835319569458</v>
      </c>
      <c r="AC34">
        <v>1298</v>
      </c>
      <c r="AD34" s="6">
        <v>3.1832692850207595E-2</v>
      </c>
      <c r="AE34" s="6">
        <v>1132356</v>
      </c>
      <c r="AG34" t="s">
        <v>37</v>
      </c>
      <c r="AH34">
        <v>1298</v>
      </c>
      <c r="AI34">
        <f t="shared" si="1"/>
        <v>0</v>
      </c>
    </row>
    <row r="35" spans="1:35">
      <c r="A35" s="3" t="s">
        <v>121</v>
      </c>
      <c r="B35" s="1">
        <v>1.7948988396362058</v>
      </c>
      <c r="C35" s="3">
        <v>1035</v>
      </c>
      <c r="D35" s="3">
        <v>0.17342017774262858</v>
      </c>
      <c r="E35" s="3">
        <v>1084128</v>
      </c>
      <c r="J35" s="4" t="s">
        <v>221</v>
      </c>
      <c r="K35" s="5">
        <v>-3.5984089865226131E-2</v>
      </c>
      <c r="L35" s="4">
        <v>78.3</v>
      </c>
      <c r="M35" s="4">
        <v>-4.5956692037325837E-2</v>
      </c>
      <c r="N35" s="4">
        <v>1136274</v>
      </c>
      <c r="AA35" t="s">
        <v>38</v>
      </c>
      <c r="AB35" s="1">
        <f t="shared" si="2"/>
        <v>7.2789067011717251E-2</v>
      </c>
      <c r="AC35">
        <v>5914</v>
      </c>
      <c r="AD35" s="6">
        <v>1.2307924756800347E-3</v>
      </c>
      <c r="AE35" s="6">
        <v>1081074</v>
      </c>
      <c r="AG35" t="s">
        <v>38</v>
      </c>
      <c r="AH35">
        <v>5914</v>
      </c>
      <c r="AI35">
        <f t="shared" si="1"/>
        <v>0</v>
      </c>
    </row>
    <row r="36" spans="1:35">
      <c r="A36" s="3" t="s">
        <v>134</v>
      </c>
      <c r="B36" s="1">
        <v>1.5874377418881114</v>
      </c>
      <c r="C36" s="3">
        <v>2061</v>
      </c>
      <c r="D36" s="3">
        <v>7.7022694899956876E-2</v>
      </c>
      <c r="E36" s="3">
        <v>1104959</v>
      </c>
      <c r="J36" s="4" t="s">
        <v>67</v>
      </c>
      <c r="K36" s="5">
        <v>-2.1572189121044062E-2</v>
      </c>
      <c r="L36" s="4">
        <v>679.2</v>
      </c>
      <c r="M36" s="4">
        <v>-3.1761173617556038E-3</v>
      </c>
      <c r="N36" s="4">
        <v>313015</v>
      </c>
      <c r="AA36" t="s">
        <v>39</v>
      </c>
      <c r="AB36" s="1">
        <f t="shared" si="2"/>
        <v>8.3755454257613729E-2</v>
      </c>
      <c r="AC36">
        <v>799.9</v>
      </c>
      <c r="AD36" s="6">
        <v>1.0470740624779816E-2</v>
      </c>
      <c r="AE36" s="6">
        <v>1141142</v>
      </c>
      <c r="AG36" t="s">
        <v>39</v>
      </c>
      <c r="AH36">
        <v>799.9</v>
      </c>
      <c r="AI36">
        <f t="shared" si="1"/>
        <v>0</v>
      </c>
    </row>
    <row r="37" spans="1:35">
      <c r="A37" s="3" t="s">
        <v>120</v>
      </c>
      <c r="B37" s="1">
        <v>1.4623015337769814</v>
      </c>
      <c r="C37" s="3">
        <v>62490</v>
      </c>
      <c r="D37" s="3">
        <v>2.3400568631412729E-3</v>
      </c>
      <c r="E37" s="3">
        <v>565010</v>
      </c>
      <c r="J37" s="4" t="s">
        <v>31</v>
      </c>
      <c r="K37" s="5">
        <v>-1.7754129733314215E-2</v>
      </c>
      <c r="L37" s="4">
        <v>2229</v>
      </c>
      <c r="M37" s="4">
        <v>-7.9650649319489518E-4</v>
      </c>
      <c r="N37" s="4">
        <v>209015</v>
      </c>
      <c r="AA37" t="s">
        <v>40</v>
      </c>
      <c r="AB37" s="1">
        <f t="shared" si="2"/>
        <v>1.4666703203449207E-3</v>
      </c>
      <c r="AC37">
        <v>127</v>
      </c>
      <c r="AD37" s="6">
        <v>1.1548585199566306E-3</v>
      </c>
      <c r="AE37" s="6">
        <v>1102458</v>
      </c>
      <c r="AG37" t="s">
        <v>40</v>
      </c>
      <c r="AH37">
        <v>127</v>
      </c>
      <c r="AI37">
        <f t="shared" si="1"/>
        <v>0</v>
      </c>
    </row>
    <row r="38" spans="1:35">
      <c r="A38" s="3" t="s">
        <v>105</v>
      </c>
      <c r="B38" s="1">
        <v>0.99164663215403803</v>
      </c>
      <c r="C38" s="3">
        <v>159900</v>
      </c>
      <c r="D38" s="3">
        <v>6.2016674931459541E-4</v>
      </c>
      <c r="E38" s="3">
        <v>759019</v>
      </c>
      <c r="J38" s="4" t="s">
        <v>171</v>
      </c>
      <c r="K38" s="5">
        <v>-1.7187530308723088E-2</v>
      </c>
      <c r="L38" s="4">
        <v>245.2</v>
      </c>
      <c r="M38" s="4">
        <v>-7.0095963738674907E-3</v>
      </c>
      <c r="N38" s="4">
        <v>224014</v>
      </c>
      <c r="AA38" t="s">
        <v>41</v>
      </c>
      <c r="AB38" s="1">
        <f t="shared" si="2"/>
        <v>0.49378017712248912</v>
      </c>
      <c r="AC38">
        <v>106.9</v>
      </c>
      <c r="AD38" s="6">
        <v>0.46190849122777278</v>
      </c>
      <c r="AE38" s="6">
        <v>1087824</v>
      </c>
      <c r="AG38" t="s">
        <v>41</v>
      </c>
      <c r="AH38">
        <v>106.9</v>
      </c>
      <c r="AI38">
        <f t="shared" si="1"/>
        <v>0</v>
      </c>
    </row>
    <row r="39" spans="1:35">
      <c r="A39" s="3" t="s">
        <v>280</v>
      </c>
      <c r="B39" s="1">
        <v>0.94663129014845193</v>
      </c>
      <c r="C39" s="3">
        <v>40500</v>
      </c>
      <c r="D39" s="3">
        <v>2.3373612102430912E-3</v>
      </c>
      <c r="E39" s="3">
        <v>1102128</v>
      </c>
      <c r="J39" s="4" t="s">
        <v>197</v>
      </c>
      <c r="K39" s="5">
        <v>-1.4175476314307045E-2</v>
      </c>
      <c r="L39" s="4">
        <v>522.4</v>
      </c>
      <c r="M39" s="4">
        <v>-2.7135291566437684E-3</v>
      </c>
      <c r="N39" s="4">
        <v>1141464</v>
      </c>
      <c r="AA39" t="s">
        <v>42</v>
      </c>
      <c r="AB39" s="1">
        <f t="shared" si="2"/>
        <v>3.935785153777812E-4</v>
      </c>
      <c r="AC39">
        <v>723.7</v>
      </c>
      <c r="AD39" s="6">
        <v>5.4384208287658029E-5</v>
      </c>
      <c r="AE39" s="6">
        <v>1081116</v>
      </c>
      <c r="AG39" t="s">
        <v>42</v>
      </c>
      <c r="AH39">
        <v>723.7</v>
      </c>
      <c r="AI39">
        <f t="shared" si="1"/>
        <v>0</v>
      </c>
    </row>
    <row r="40" spans="1:35">
      <c r="A40" s="3" t="s">
        <v>267</v>
      </c>
      <c r="B40" s="1">
        <v>0.90205995686723783</v>
      </c>
      <c r="C40" s="3">
        <v>424.2</v>
      </c>
      <c r="D40" s="3">
        <v>0.21264968337275761</v>
      </c>
      <c r="E40" s="3">
        <v>1121730</v>
      </c>
      <c r="J40" s="4" t="s">
        <v>64</v>
      </c>
      <c r="K40" s="5">
        <v>-1.0288395251298581E-2</v>
      </c>
      <c r="L40" s="4">
        <v>1075</v>
      </c>
      <c r="M40" s="4">
        <v>-9.570600233766122E-4</v>
      </c>
      <c r="N40" s="4">
        <v>1126788</v>
      </c>
      <c r="AA40" t="s">
        <v>43</v>
      </c>
      <c r="AB40" s="1">
        <f t="shared" si="2"/>
        <v>7.9173763346386288</v>
      </c>
      <c r="AC40">
        <v>44500</v>
      </c>
      <c r="AD40" s="6">
        <v>1.7791856931772199E-2</v>
      </c>
      <c r="AE40" s="6">
        <v>1081124</v>
      </c>
      <c r="AG40" t="s">
        <v>43</v>
      </c>
      <c r="AH40">
        <v>44500</v>
      </c>
      <c r="AI40">
        <f t="shared" si="1"/>
        <v>0</v>
      </c>
    </row>
    <row r="41" spans="1:35">
      <c r="A41" s="3" t="s">
        <v>193</v>
      </c>
      <c r="B41" s="1">
        <v>0.87548144295946739</v>
      </c>
      <c r="C41" s="3">
        <v>58.5</v>
      </c>
      <c r="D41" s="3">
        <v>1.4965494751443886</v>
      </c>
      <c r="E41" s="3">
        <v>253013</v>
      </c>
      <c r="J41" s="4" t="s">
        <v>69</v>
      </c>
      <c r="K41" s="5">
        <v>-9.9749486291745588E-3</v>
      </c>
      <c r="L41" s="4">
        <v>6130</v>
      </c>
      <c r="M41" s="4">
        <v>-1.6272346866516408E-4</v>
      </c>
      <c r="N41" s="4">
        <v>1097948</v>
      </c>
      <c r="AA41" t="s">
        <v>44</v>
      </c>
      <c r="AB41" s="1">
        <f t="shared" si="2"/>
        <v>-5.1955262089590582E-3</v>
      </c>
      <c r="AC41">
        <v>388.5</v>
      </c>
      <c r="AD41" s="6">
        <v>-1.337329783515845E-3</v>
      </c>
      <c r="AE41" s="6">
        <v>744011</v>
      </c>
      <c r="AG41" t="s">
        <v>44</v>
      </c>
      <c r="AH41">
        <v>388.5</v>
      </c>
      <c r="AI41">
        <f t="shared" si="1"/>
        <v>0</v>
      </c>
    </row>
    <row r="42" spans="1:35">
      <c r="A42" s="3" t="s">
        <v>165</v>
      </c>
      <c r="B42" s="1">
        <v>0.86788611595723253</v>
      </c>
      <c r="C42" s="3">
        <v>9078</v>
      </c>
      <c r="D42" s="3">
        <v>9.5603229340959738E-3</v>
      </c>
      <c r="E42" s="3">
        <v>613034</v>
      </c>
      <c r="J42" s="4" t="s">
        <v>206</v>
      </c>
      <c r="K42" s="5">
        <v>-9.3751705804663906E-3</v>
      </c>
      <c r="L42" s="4">
        <v>106.8</v>
      </c>
      <c r="M42" s="4">
        <v>-8.7782496071782679E-3</v>
      </c>
      <c r="N42" s="4">
        <v>1108638</v>
      </c>
      <c r="AA42" t="s">
        <v>45</v>
      </c>
      <c r="AB42" s="1">
        <f t="shared" si="2"/>
        <v>9.9202043574485421E-2</v>
      </c>
      <c r="AC42">
        <v>2405</v>
      </c>
      <c r="AD42" s="6">
        <v>4.1248250966522005E-3</v>
      </c>
      <c r="AE42" s="6">
        <v>1099654</v>
      </c>
      <c r="AG42" t="s">
        <v>332</v>
      </c>
      <c r="AH42">
        <v>2405</v>
      </c>
      <c r="AI42">
        <f t="shared" si="1"/>
        <v>1</v>
      </c>
    </row>
    <row r="43" spans="1:35">
      <c r="A43" s="3" t="s">
        <v>163</v>
      </c>
      <c r="B43" s="1">
        <v>0.67403021040977018</v>
      </c>
      <c r="C43" s="3">
        <v>41</v>
      </c>
      <c r="D43" s="3">
        <v>1.6439761229506591</v>
      </c>
      <c r="E43" s="3">
        <v>434019</v>
      </c>
      <c r="J43" s="4" t="s">
        <v>259</v>
      </c>
      <c r="K43" s="5">
        <v>-9.1483822474812578E-3</v>
      </c>
      <c r="L43" s="4">
        <v>1050</v>
      </c>
      <c r="M43" s="4">
        <v>-8.712744997601198E-4</v>
      </c>
      <c r="N43" s="4">
        <v>1084482</v>
      </c>
      <c r="AA43" t="s">
        <v>46</v>
      </c>
      <c r="AB43" s="1">
        <f t="shared" si="2"/>
        <v>-4.679339219849277E-3</v>
      </c>
      <c r="AC43">
        <v>2907</v>
      </c>
      <c r="AD43" s="6">
        <v>-1.6096798141896379E-4</v>
      </c>
      <c r="AE43" s="6">
        <v>1082635</v>
      </c>
      <c r="AG43" t="s">
        <v>46</v>
      </c>
      <c r="AH43">
        <v>2907</v>
      </c>
      <c r="AI43">
        <f t="shared" si="1"/>
        <v>0</v>
      </c>
    </row>
    <row r="44" spans="1:35">
      <c r="A44" s="3" t="s">
        <v>167</v>
      </c>
      <c r="B44" s="1">
        <v>0.64379765354423868</v>
      </c>
      <c r="C44" s="3">
        <v>999.1</v>
      </c>
      <c r="D44" s="3">
        <v>6.4437759337827916E-2</v>
      </c>
      <c r="E44" s="3">
        <v>281014</v>
      </c>
      <c r="J44" s="4" t="s">
        <v>225</v>
      </c>
      <c r="K44" s="5">
        <v>-9.0310647086790877E-3</v>
      </c>
      <c r="L44" s="4">
        <v>30590</v>
      </c>
      <c r="M44" s="4">
        <v>-2.9522931378486721E-5</v>
      </c>
      <c r="N44" s="4">
        <v>168013</v>
      </c>
      <c r="AA44" t="s">
        <v>47</v>
      </c>
      <c r="AB44" s="1">
        <f t="shared" si="2"/>
        <v>0.50776263520915543</v>
      </c>
      <c r="AC44">
        <v>4413</v>
      </c>
      <c r="AD44" s="6">
        <v>1.1506064699958201E-2</v>
      </c>
      <c r="AE44" s="6">
        <v>1117688</v>
      </c>
      <c r="AG44" t="s">
        <v>47</v>
      </c>
      <c r="AH44">
        <v>4413</v>
      </c>
      <c r="AI44">
        <f t="shared" si="1"/>
        <v>0</v>
      </c>
    </row>
    <row r="45" spans="1:35">
      <c r="A45" s="3" t="s">
        <v>7</v>
      </c>
      <c r="B45" s="1">
        <v>0.58860720931115851</v>
      </c>
      <c r="C45" s="3">
        <v>986.9</v>
      </c>
      <c r="D45" s="3">
        <v>5.9642031544346795E-2</v>
      </c>
      <c r="E45" s="3">
        <v>1105055</v>
      </c>
      <c r="J45" s="4" t="s">
        <v>72</v>
      </c>
      <c r="K45" s="5">
        <v>-8.3600894919428695E-3</v>
      </c>
      <c r="L45" s="4">
        <v>885.1</v>
      </c>
      <c r="M45" s="4">
        <v>-9.4453615319657332E-4</v>
      </c>
      <c r="N45" s="4">
        <v>1104868</v>
      </c>
      <c r="AA45" t="s">
        <v>48</v>
      </c>
      <c r="AB45" s="1">
        <f t="shared" si="2"/>
        <v>3.9364792912973581</v>
      </c>
      <c r="AC45">
        <v>3540</v>
      </c>
      <c r="AD45" s="6">
        <v>0.11119997998015137</v>
      </c>
      <c r="AE45" s="6">
        <v>390013</v>
      </c>
      <c r="AG45" t="s">
        <v>48</v>
      </c>
      <c r="AH45">
        <v>3540</v>
      </c>
      <c r="AI45">
        <f t="shared" si="1"/>
        <v>0</v>
      </c>
    </row>
    <row r="46" spans="1:35">
      <c r="A46" s="3" t="s">
        <v>123</v>
      </c>
      <c r="B46" s="1">
        <v>0.55572541590586488</v>
      </c>
      <c r="C46" s="3">
        <v>1130</v>
      </c>
      <c r="D46" s="3">
        <v>4.9179240345651763E-2</v>
      </c>
      <c r="E46" s="3">
        <v>829010</v>
      </c>
      <c r="J46" s="4" t="s">
        <v>49</v>
      </c>
      <c r="K46" s="5">
        <v>-8.0339672583420001E-3</v>
      </c>
      <c r="L46" s="4">
        <v>106.4</v>
      </c>
      <c r="M46" s="4">
        <v>-7.5507211074642864E-3</v>
      </c>
      <c r="N46" s="4">
        <v>1101450</v>
      </c>
      <c r="AA46" t="s">
        <v>49</v>
      </c>
      <c r="AB46" s="1">
        <f t="shared" si="2"/>
        <v>-8.0339672583420001E-3</v>
      </c>
      <c r="AC46">
        <v>106.4</v>
      </c>
      <c r="AD46" s="6">
        <v>-7.5507211074642864E-3</v>
      </c>
      <c r="AE46" s="6">
        <v>1101450</v>
      </c>
      <c r="AG46" t="s">
        <v>49</v>
      </c>
      <c r="AH46">
        <v>106.4</v>
      </c>
      <c r="AI46">
        <f t="shared" si="1"/>
        <v>0</v>
      </c>
    </row>
    <row r="47" spans="1:35">
      <c r="A47" s="3" t="s">
        <v>47</v>
      </c>
      <c r="B47" s="1">
        <v>0.50776263520915543</v>
      </c>
      <c r="C47" s="3">
        <v>4413</v>
      </c>
      <c r="D47" s="3">
        <v>1.1506064699958201E-2</v>
      </c>
      <c r="E47" s="3">
        <v>1117688</v>
      </c>
      <c r="J47" s="4" t="s">
        <v>272</v>
      </c>
      <c r="K47" s="5">
        <v>-7.8078419997855133E-3</v>
      </c>
      <c r="L47" s="4">
        <v>174</v>
      </c>
      <c r="M47" s="4">
        <v>-4.4872655171181112E-3</v>
      </c>
      <c r="N47" s="4">
        <v>333013</v>
      </c>
      <c r="AA47" t="s">
        <v>50</v>
      </c>
      <c r="AB47" s="1">
        <f t="shared" si="2"/>
        <v>2.5366439820978027E-4</v>
      </c>
      <c r="AC47">
        <v>555.6</v>
      </c>
      <c r="AD47" s="6">
        <v>4.5655939202624238E-5</v>
      </c>
      <c r="AE47" s="6">
        <v>1142454</v>
      </c>
      <c r="AG47" t="s">
        <v>50</v>
      </c>
      <c r="AH47">
        <v>555.6</v>
      </c>
      <c r="AI47">
        <f t="shared" si="1"/>
        <v>0</v>
      </c>
    </row>
    <row r="48" spans="1:35">
      <c r="A48" s="3" t="s">
        <v>96</v>
      </c>
      <c r="B48" s="1">
        <v>0.50122717406621764</v>
      </c>
      <c r="C48" s="3">
        <v>2277</v>
      </c>
      <c r="D48" s="3">
        <v>2.2012611948450486E-2</v>
      </c>
      <c r="E48" s="3">
        <v>1100718</v>
      </c>
      <c r="J48" s="4" t="s">
        <v>239</v>
      </c>
      <c r="K48" s="5">
        <v>-7.6116927348952356E-3</v>
      </c>
      <c r="L48" s="4">
        <v>219.4</v>
      </c>
      <c r="M48" s="4">
        <v>-3.4693221216477829E-3</v>
      </c>
      <c r="N48" s="4">
        <v>1129451</v>
      </c>
      <c r="AA48" t="s">
        <v>51</v>
      </c>
      <c r="AB48" s="1">
        <f t="shared" si="2"/>
        <v>-11.881083553000824</v>
      </c>
      <c r="AC48">
        <v>6651</v>
      </c>
      <c r="AD48" s="6">
        <v>-0.17863604800783076</v>
      </c>
      <c r="AE48" s="6">
        <v>694034</v>
      </c>
      <c r="AG48" t="s">
        <v>51</v>
      </c>
      <c r="AH48">
        <v>6651</v>
      </c>
      <c r="AI48">
        <f t="shared" si="1"/>
        <v>0</v>
      </c>
    </row>
    <row r="49" spans="1:35">
      <c r="A49" s="3" t="s">
        <v>41</v>
      </c>
      <c r="B49" s="1">
        <v>0.49378017712248912</v>
      </c>
      <c r="C49" s="3">
        <v>106.9</v>
      </c>
      <c r="D49" s="3">
        <v>0.46190849122777278</v>
      </c>
      <c r="E49" s="3">
        <v>1087824</v>
      </c>
      <c r="J49" s="4" t="s">
        <v>314</v>
      </c>
      <c r="K49" s="5">
        <v>-7.409243461814821E-3</v>
      </c>
      <c r="L49" s="4">
        <v>3666</v>
      </c>
      <c r="M49" s="4">
        <v>-2.0210702296276107E-4</v>
      </c>
      <c r="N49" s="4">
        <v>394015</v>
      </c>
      <c r="AA49" t="s">
        <v>52</v>
      </c>
      <c r="AB49" s="1">
        <f t="shared" si="2"/>
        <v>-8.8323601579455624E-2</v>
      </c>
      <c r="AC49">
        <v>90150</v>
      </c>
      <c r="AD49" s="6">
        <v>-9.7974045013261924E-5</v>
      </c>
      <c r="AE49" s="6">
        <v>739037</v>
      </c>
      <c r="AG49" t="s">
        <v>52</v>
      </c>
      <c r="AH49">
        <v>90150</v>
      </c>
      <c r="AI49">
        <f t="shared" si="1"/>
        <v>0</v>
      </c>
    </row>
    <row r="50" spans="1:35">
      <c r="A50" s="3" t="s">
        <v>302</v>
      </c>
      <c r="B50" s="1">
        <v>0.4812162619939569</v>
      </c>
      <c r="C50" s="3">
        <v>13200</v>
      </c>
      <c r="D50" s="3">
        <v>3.6455777423784613E-3</v>
      </c>
      <c r="E50" s="3">
        <v>393017</v>
      </c>
      <c r="J50" s="4" t="s">
        <v>63</v>
      </c>
      <c r="K50" s="5">
        <v>-6.9891442623129943E-3</v>
      </c>
      <c r="L50" s="4">
        <v>2028</v>
      </c>
      <c r="M50" s="4">
        <v>-3.4463236007460521E-4</v>
      </c>
      <c r="N50" s="4">
        <v>1080613</v>
      </c>
      <c r="AA50" t="s">
        <v>53</v>
      </c>
      <c r="AB50" s="1">
        <f t="shared" si="2"/>
        <v>0.19741706633190317</v>
      </c>
      <c r="AC50">
        <v>1000</v>
      </c>
      <c r="AD50" s="6">
        <v>1.9741706633190317E-2</v>
      </c>
      <c r="AE50" s="6">
        <v>1094044</v>
      </c>
      <c r="AG50" t="s">
        <v>53</v>
      </c>
      <c r="AH50">
        <v>1000</v>
      </c>
      <c r="AI50">
        <f t="shared" si="1"/>
        <v>0</v>
      </c>
    </row>
    <row r="51" spans="1:35">
      <c r="A51" s="3" t="s">
        <v>169</v>
      </c>
      <c r="B51" s="1">
        <v>0.4766199857020112</v>
      </c>
      <c r="C51" s="3">
        <v>5003</v>
      </c>
      <c r="D51" s="3">
        <v>9.5266837038179338E-3</v>
      </c>
      <c r="E51" s="3">
        <v>1104280</v>
      </c>
      <c r="J51" s="4" t="s">
        <v>156</v>
      </c>
      <c r="K51" s="5">
        <v>-5.9792721192668489E-3</v>
      </c>
      <c r="L51" s="4">
        <v>318</v>
      </c>
      <c r="M51" s="4">
        <v>-1.8802742513417763E-3</v>
      </c>
      <c r="N51" s="4">
        <v>354019</v>
      </c>
      <c r="AA51" t="s">
        <v>54</v>
      </c>
      <c r="AB51" s="1">
        <f t="shared" si="2"/>
        <v>6.6006550132351932E-2</v>
      </c>
      <c r="AC51">
        <v>4022</v>
      </c>
      <c r="AD51" s="6">
        <v>1.6411374970748864E-3</v>
      </c>
      <c r="AE51" s="6">
        <v>5010129</v>
      </c>
      <c r="AG51" t="s">
        <v>54</v>
      </c>
      <c r="AH51">
        <v>4022</v>
      </c>
      <c r="AI51">
        <f t="shared" si="1"/>
        <v>0</v>
      </c>
    </row>
    <row r="52" spans="1:35">
      <c r="A52" s="3" t="s">
        <v>287</v>
      </c>
      <c r="B52" s="1">
        <v>0.4743133961331904</v>
      </c>
      <c r="C52" s="3">
        <v>1093</v>
      </c>
      <c r="D52" s="3">
        <v>4.33955531686359E-2</v>
      </c>
      <c r="E52" s="3">
        <v>1083955</v>
      </c>
      <c r="J52" s="4" t="s">
        <v>294</v>
      </c>
      <c r="K52" s="5">
        <v>-5.914200280223705E-3</v>
      </c>
      <c r="L52" s="4">
        <v>45.7</v>
      </c>
      <c r="M52" s="4">
        <v>-1.2941357287141585E-2</v>
      </c>
      <c r="N52" s="4">
        <v>1134139</v>
      </c>
      <c r="AA52" t="s">
        <v>55</v>
      </c>
      <c r="AB52" s="1">
        <f t="shared" si="2"/>
        <v>0.23536917066430302</v>
      </c>
      <c r="AC52">
        <v>11440</v>
      </c>
      <c r="AD52" s="6">
        <v>2.0574228204921592E-3</v>
      </c>
      <c r="AE52" s="6">
        <v>387019</v>
      </c>
      <c r="AG52" t="s">
        <v>55</v>
      </c>
      <c r="AH52">
        <v>11440</v>
      </c>
      <c r="AI52">
        <f t="shared" si="1"/>
        <v>0</v>
      </c>
    </row>
    <row r="53" spans="1:35">
      <c r="A53" s="3" t="s">
        <v>196</v>
      </c>
      <c r="B53" s="1">
        <v>0.45876272936151025</v>
      </c>
      <c r="C53" s="3">
        <v>1597</v>
      </c>
      <c r="D53" s="3">
        <v>2.8726532834158436E-2</v>
      </c>
      <c r="E53" s="3">
        <v>345017</v>
      </c>
      <c r="J53" s="4" t="s">
        <v>27</v>
      </c>
      <c r="K53" s="5">
        <v>-5.8150793643774014E-3</v>
      </c>
      <c r="L53" s="4">
        <v>3469</v>
      </c>
      <c r="M53" s="4">
        <v>-1.6762984619133473E-4</v>
      </c>
      <c r="N53" s="4">
        <v>175018</v>
      </c>
      <c r="AA53" t="s">
        <v>56</v>
      </c>
      <c r="AB53" s="1">
        <f t="shared" si="2"/>
        <v>7.4042956986396556E-3</v>
      </c>
      <c r="AC53">
        <v>1212</v>
      </c>
      <c r="AD53" s="6">
        <v>6.1091548668644024E-4</v>
      </c>
      <c r="AE53" s="6">
        <v>749077</v>
      </c>
      <c r="AG53" t="s">
        <v>56</v>
      </c>
      <c r="AH53">
        <v>1212</v>
      </c>
      <c r="AI53">
        <f t="shared" si="1"/>
        <v>0</v>
      </c>
    </row>
    <row r="54" spans="1:35">
      <c r="A54" s="3" t="s">
        <v>224</v>
      </c>
      <c r="B54" s="1">
        <v>0.45360329035737812</v>
      </c>
      <c r="C54" s="3">
        <v>5853</v>
      </c>
      <c r="D54" s="3">
        <v>7.7499280771805594E-3</v>
      </c>
      <c r="E54" s="3">
        <v>723007</v>
      </c>
      <c r="J54" s="4" t="s">
        <v>32</v>
      </c>
      <c r="K54" s="5">
        <v>-5.6728599134874078E-3</v>
      </c>
      <c r="L54" s="4">
        <v>70.8</v>
      </c>
      <c r="M54" s="4">
        <v>-8.0125140021008595E-3</v>
      </c>
      <c r="N54" s="4">
        <v>1122415</v>
      </c>
      <c r="AA54" t="s">
        <v>57</v>
      </c>
      <c r="AB54" s="1">
        <f t="shared" si="2"/>
        <v>1.8730621111222363</v>
      </c>
      <c r="AC54">
        <v>1849</v>
      </c>
      <c r="AD54" s="6">
        <v>0.10130135809206253</v>
      </c>
      <c r="AE54" s="6">
        <v>1097278</v>
      </c>
      <c r="AG54" t="s">
        <v>57</v>
      </c>
      <c r="AH54">
        <v>1849</v>
      </c>
      <c r="AI54">
        <f t="shared" si="1"/>
        <v>0</v>
      </c>
    </row>
    <row r="55" spans="1:35">
      <c r="A55" s="3" t="s">
        <v>313</v>
      </c>
      <c r="B55" s="1">
        <v>0.44904087263225057</v>
      </c>
      <c r="C55" s="3">
        <v>212.1</v>
      </c>
      <c r="D55" s="3">
        <v>0.2117118682848895</v>
      </c>
      <c r="E55" s="3">
        <v>769026</v>
      </c>
      <c r="J55" s="4" t="s">
        <v>87</v>
      </c>
      <c r="K55" s="5">
        <v>-5.6577018386129397E-3</v>
      </c>
      <c r="L55" s="4">
        <v>284</v>
      </c>
      <c r="M55" s="4">
        <v>-1.9921485347228663E-3</v>
      </c>
      <c r="N55" s="4">
        <v>1096049</v>
      </c>
      <c r="AA55" t="s">
        <v>58</v>
      </c>
      <c r="AB55" s="1">
        <f t="shared" si="2"/>
        <v>5.324086220787371E-4</v>
      </c>
      <c r="AC55">
        <v>2523</v>
      </c>
      <c r="AD55" s="6">
        <v>2.1102204600821923E-5</v>
      </c>
      <c r="AE55" s="6">
        <v>589010</v>
      </c>
      <c r="AG55" t="s">
        <v>58</v>
      </c>
      <c r="AH55">
        <v>2523</v>
      </c>
      <c r="AI55">
        <f t="shared" si="1"/>
        <v>0</v>
      </c>
    </row>
    <row r="56" spans="1:35">
      <c r="A56" s="3" t="s">
        <v>37</v>
      </c>
      <c r="B56" s="1">
        <v>0.41318835319569458</v>
      </c>
      <c r="C56" s="3">
        <v>1298</v>
      </c>
      <c r="D56" s="3">
        <v>3.1832692850207595E-2</v>
      </c>
      <c r="E56" s="3">
        <v>1132356</v>
      </c>
      <c r="J56" s="4" t="s">
        <v>74</v>
      </c>
      <c r="K56" s="5">
        <v>-5.6173673727800714E-3</v>
      </c>
      <c r="L56" s="4">
        <v>160.6</v>
      </c>
      <c r="M56" s="4">
        <v>-3.497738090149484E-3</v>
      </c>
      <c r="N56" s="4">
        <v>587014</v>
      </c>
      <c r="AA56" t="s">
        <v>59</v>
      </c>
      <c r="AB56" s="1">
        <f t="shared" si="2"/>
        <v>4.3334663173438538E-4</v>
      </c>
      <c r="AC56">
        <v>1959</v>
      </c>
      <c r="AD56" s="6">
        <v>2.2120808153873677E-5</v>
      </c>
      <c r="AE56" s="6">
        <v>654012</v>
      </c>
      <c r="AG56" t="s">
        <v>59</v>
      </c>
      <c r="AH56">
        <v>1959</v>
      </c>
      <c r="AI56">
        <f t="shared" si="1"/>
        <v>0</v>
      </c>
    </row>
    <row r="57" spans="1:35">
      <c r="A57" s="3" t="s">
        <v>256</v>
      </c>
      <c r="B57" s="1">
        <v>0.38962989166042128</v>
      </c>
      <c r="C57" s="3">
        <v>4241</v>
      </c>
      <c r="D57" s="3">
        <v>9.1872174407078826E-3</v>
      </c>
      <c r="E57" s="3">
        <v>1138189</v>
      </c>
      <c r="J57" s="4" t="s">
        <v>282</v>
      </c>
      <c r="K57" s="5">
        <v>-5.5634739037016667E-3</v>
      </c>
      <c r="L57" s="4">
        <v>994.6</v>
      </c>
      <c r="M57" s="4">
        <v>-5.5936797744838792E-4</v>
      </c>
      <c r="N57" s="4">
        <v>730010</v>
      </c>
      <c r="AA57" t="s">
        <v>60</v>
      </c>
      <c r="AB57" s="1">
        <f t="shared" si="2"/>
        <v>2.9273056352965808E-2</v>
      </c>
      <c r="AC57">
        <v>1143</v>
      </c>
      <c r="AD57" s="6">
        <v>2.5610722968474023E-3</v>
      </c>
      <c r="AE57" s="6">
        <v>382010</v>
      </c>
      <c r="AG57" t="s">
        <v>60</v>
      </c>
      <c r="AH57">
        <v>1143</v>
      </c>
      <c r="AI57">
        <f t="shared" si="1"/>
        <v>0</v>
      </c>
    </row>
    <row r="58" spans="1:35">
      <c r="A58" s="3" t="s">
        <v>219</v>
      </c>
      <c r="B58" s="1">
        <v>0.36556220363366515</v>
      </c>
      <c r="C58" s="3">
        <v>1675</v>
      </c>
      <c r="D58" s="3">
        <v>2.1824609172159112E-2</v>
      </c>
      <c r="E58" s="3">
        <v>1141969</v>
      </c>
      <c r="J58" s="4" t="s">
        <v>161</v>
      </c>
      <c r="K58" s="5">
        <v>-5.3195113739265953E-3</v>
      </c>
      <c r="L58" s="4">
        <v>604.70000000000005</v>
      </c>
      <c r="M58" s="4">
        <v>-8.7969429037979073E-4</v>
      </c>
      <c r="N58" s="4">
        <v>704015</v>
      </c>
      <c r="AA58" t="s">
        <v>61</v>
      </c>
      <c r="AB58" s="1">
        <f t="shared" si="2"/>
        <v>3.3544733384976077E-4</v>
      </c>
      <c r="AC58">
        <v>3319</v>
      </c>
      <c r="AD58" s="6">
        <v>1.0106879597763206E-5</v>
      </c>
      <c r="AE58" s="6">
        <v>180018</v>
      </c>
      <c r="AG58" t="s">
        <v>61</v>
      </c>
      <c r="AH58">
        <v>3319</v>
      </c>
      <c r="AI58">
        <f t="shared" si="1"/>
        <v>0</v>
      </c>
    </row>
    <row r="59" spans="1:35">
      <c r="A59" s="3" t="s">
        <v>187</v>
      </c>
      <c r="B59" s="1">
        <v>0.35376628612294397</v>
      </c>
      <c r="C59" s="3">
        <v>3080</v>
      </c>
      <c r="D59" s="3">
        <v>1.1485918380615065E-2</v>
      </c>
      <c r="E59" s="3">
        <v>226019</v>
      </c>
      <c r="J59" s="4" t="s">
        <v>44</v>
      </c>
      <c r="K59" s="5">
        <v>-5.1955262089590582E-3</v>
      </c>
      <c r="L59" s="4">
        <v>388.5</v>
      </c>
      <c r="M59" s="4">
        <v>-1.337329783515845E-3</v>
      </c>
      <c r="N59" s="4">
        <v>744011</v>
      </c>
      <c r="AA59" t="s">
        <v>62</v>
      </c>
      <c r="AB59" s="1">
        <f t="shared" si="2"/>
        <v>0.18479506332165005</v>
      </c>
      <c r="AC59">
        <v>184.8</v>
      </c>
      <c r="AD59" s="6">
        <v>9.9997328637256508E-2</v>
      </c>
      <c r="AE59" s="6">
        <v>720011</v>
      </c>
      <c r="AG59" t="s">
        <v>62</v>
      </c>
      <c r="AH59">
        <v>184.8</v>
      </c>
      <c r="AI59">
        <f t="shared" si="1"/>
        <v>0</v>
      </c>
    </row>
    <row r="60" spans="1:35">
      <c r="A60" s="3" t="s">
        <v>190</v>
      </c>
      <c r="B60" s="1">
        <v>0.34349840037108742</v>
      </c>
      <c r="C60" s="3">
        <v>4101</v>
      </c>
      <c r="D60" s="3">
        <v>8.3759668464054478E-3</v>
      </c>
      <c r="E60" s="3">
        <v>1131523</v>
      </c>
      <c r="J60" s="4" t="s">
        <v>17</v>
      </c>
      <c r="K60" s="5">
        <v>-4.8761899953751013E-3</v>
      </c>
      <c r="L60" s="4">
        <v>243.7</v>
      </c>
      <c r="M60" s="4">
        <v>-2.0008986439782935E-3</v>
      </c>
      <c r="N60" s="4">
        <v>1094986</v>
      </c>
      <c r="AA60" t="s">
        <v>63</v>
      </c>
      <c r="AB60" s="1">
        <f t="shared" si="2"/>
        <v>-6.9891442623129943E-3</v>
      </c>
      <c r="AC60">
        <v>2028</v>
      </c>
      <c r="AD60" s="6">
        <v>-3.4463236007460521E-4</v>
      </c>
      <c r="AE60" s="6">
        <v>1080613</v>
      </c>
      <c r="AG60" t="s">
        <v>63</v>
      </c>
      <c r="AH60">
        <v>2028</v>
      </c>
      <c r="AI60">
        <f t="shared" si="1"/>
        <v>0</v>
      </c>
    </row>
    <row r="61" spans="1:35">
      <c r="A61" s="3" t="s">
        <v>146</v>
      </c>
      <c r="B61" s="1">
        <v>0.33466701500203305</v>
      </c>
      <c r="C61" s="3">
        <v>8755</v>
      </c>
      <c r="D61" s="3">
        <v>3.82258155342128E-3</v>
      </c>
      <c r="E61" s="3">
        <v>351015</v>
      </c>
      <c r="J61" s="4" t="s">
        <v>93</v>
      </c>
      <c r="K61" s="5">
        <v>-4.871302211941572E-3</v>
      </c>
      <c r="L61" s="4">
        <v>1413</v>
      </c>
      <c r="M61" s="4">
        <v>-3.4474891804257406E-4</v>
      </c>
      <c r="N61" s="4">
        <v>235010</v>
      </c>
      <c r="AA61" t="s">
        <v>64</v>
      </c>
      <c r="AB61" s="1">
        <f t="shared" si="2"/>
        <v>-1.0288395251298581E-2</v>
      </c>
      <c r="AC61">
        <v>1075</v>
      </c>
      <c r="AD61" s="6">
        <v>-9.570600233766122E-4</v>
      </c>
      <c r="AE61" s="6">
        <v>1126788</v>
      </c>
      <c r="AG61" t="s">
        <v>64</v>
      </c>
      <c r="AH61">
        <v>1075</v>
      </c>
      <c r="AI61">
        <f t="shared" si="1"/>
        <v>0</v>
      </c>
    </row>
    <row r="62" spans="1:35">
      <c r="A62" s="3" t="s">
        <v>23</v>
      </c>
      <c r="B62" s="1">
        <v>0.32862342455760613</v>
      </c>
      <c r="C62" s="3">
        <v>1516</v>
      </c>
      <c r="D62" s="3">
        <v>2.1677006896939719E-2</v>
      </c>
      <c r="E62" s="3">
        <v>1141324</v>
      </c>
      <c r="J62" s="4" t="s">
        <v>168</v>
      </c>
      <c r="K62" s="5">
        <v>-4.7773364512295226E-3</v>
      </c>
      <c r="L62" s="4">
        <v>321.7</v>
      </c>
      <c r="M62" s="4">
        <v>-1.4850284274881948E-3</v>
      </c>
      <c r="N62" s="4">
        <v>198010</v>
      </c>
      <c r="AA62" t="s">
        <v>65</v>
      </c>
      <c r="AB62" s="1">
        <f t="shared" si="2"/>
        <v>0.10490143583427183</v>
      </c>
      <c r="AC62">
        <v>421.4</v>
      </c>
      <c r="AD62" s="6">
        <v>2.4893553828730861E-2</v>
      </c>
      <c r="AE62" s="6">
        <v>1123355</v>
      </c>
      <c r="AG62" t="s">
        <v>65</v>
      </c>
      <c r="AH62">
        <v>421.4</v>
      </c>
      <c r="AI62">
        <f t="shared" si="1"/>
        <v>0</v>
      </c>
    </row>
    <row r="63" spans="1:35">
      <c r="A63" s="3" t="s">
        <v>243</v>
      </c>
      <c r="B63" s="1">
        <v>0.32157251968997719</v>
      </c>
      <c r="C63" s="3">
        <v>616.5</v>
      </c>
      <c r="D63" s="3">
        <v>5.216099265044237E-2</v>
      </c>
      <c r="E63" s="3">
        <v>1109644</v>
      </c>
      <c r="J63" s="4" t="s">
        <v>316</v>
      </c>
      <c r="K63" s="5">
        <v>-4.7697467989818053E-3</v>
      </c>
      <c r="L63" s="4">
        <v>283.60000000000002</v>
      </c>
      <c r="M63" s="4">
        <v>-1.6818571223490143E-3</v>
      </c>
      <c r="N63" s="4">
        <v>1081009</v>
      </c>
      <c r="AA63" t="s">
        <v>66</v>
      </c>
      <c r="AB63" s="1">
        <f t="shared" si="2"/>
        <v>-2.6822116589009064E-3</v>
      </c>
      <c r="AC63">
        <v>1807</v>
      </c>
      <c r="AD63" s="6">
        <v>-1.4843451349755984E-4</v>
      </c>
      <c r="AE63" s="6">
        <v>422014</v>
      </c>
      <c r="AG63" t="s">
        <v>66</v>
      </c>
      <c r="AH63">
        <v>1807</v>
      </c>
      <c r="AI63">
        <f t="shared" si="1"/>
        <v>0</v>
      </c>
    </row>
    <row r="64" spans="1:35">
      <c r="A64" s="3" t="s">
        <v>230</v>
      </c>
      <c r="B64" s="1">
        <v>0.32069323205032985</v>
      </c>
      <c r="C64" s="3">
        <v>26690</v>
      </c>
      <c r="D64" s="3">
        <v>1.2015482654564626E-3</v>
      </c>
      <c r="E64" s="3">
        <v>699017</v>
      </c>
      <c r="J64" s="4" t="s">
        <v>216</v>
      </c>
      <c r="K64" s="5">
        <v>-4.7173260886816844E-3</v>
      </c>
      <c r="L64" s="4">
        <v>375.2</v>
      </c>
      <c r="M64" s="4">
        <v>-1.257283072676355E-3</v>
      </c>
      <c r="N64" s="4">
        <v>1140243</v>
      </c>
      <c r="AA64" t="s">
        <v>67</v>
      </c>
      <c r="AB64" s="1">
        <f t="shared" si="2"/>
        <v>-2.1572189121044062E-2</v>
      </c>
      <c r="AC64">
        <v>679.2</v>
      </c>
      <c r="AD64" s="6">
        <v>-3.1761173617556038E-3</v>
      </c>
      <c r="AE64" s="6">
        <v>313015</v>
      </c>
      <c r="AG64" t="s">
        <v>67</v>
      </c>
      <c r="AH64">
        <v>679.2</v>
      </c>
      <c r="AI64">
        <f t="shared" si="1"/>
        <v>0</v>
      </c>
    </row>
    <row r="65" spans="1:35">
      <c r="A65" s="3" t="s">
        <v>164</v>
      </c>
      <c r="B65" s="1">
        <v>0.31936005152537172</v>
      </c>
      <c r="C65" s="3">
        <v>42240</v>
      </c>
      <c r="D65" s="3">
        <v>7.560607280430201E-4</v>
      </c>
      <c r="E65" s="3">
        <v>232017</v>
      </c>
      <c r="J65" s="4" t="s">
        <v>46</v>
      </c>
      <c r="K65" s="5">
        <v>-4.679339219849277E-3</v>
      </c>
      <c r="L65" s="4">
        <v>2907</v>
      </c>
      <c r="M65" s="4">
        <v>-1.6096798141896379E-4</v>
      </c>
      <c r="N65" s="4">
        <v>1082635</v>
      </c>
      <c r="AA65" t="s">
        <v>68</v>
      </c>
      <c r="AB65" s="1">
        <f t="shared" si="2"/>
        <v>5.791063378971624E-2</v>
      </c>
      <c r="AC65">
        <v>17000</v>
      </c>
      <c r="AD65" s="6">
        <v>3.4065078699833083E-4</v>
      </c>
      <c r="AE65" s="6">
        <v>578013</v>
      </c>
      <c r="AG65" t="s">
        <v>68</v>
      </c>
      <c r="AH65">
        <v>17000</v>
      </c>
      <c r="AI65">
        <f t="shared" si="1"/>
        <v>0</v>
      </c>
    </row>
    <row r="66" spans="1:35">
      <c r="A66" s="3" t="s">
        <v>186</v>
      </c>
      <c r="B66" s="1">
        <v>0.30707445050939192</v>
      </c>
      <c r="C66" s="3">
        <v>515</v>
      </c>
      <c r="D66" s="3">
        <v>5.9626106895027557E-2</v>
      </c>
      <c r="E66" s="3">
        <v>127019</v>
      </c>
      <c r="J66" s="4" t="s">
        <v>283</v>
      </c>
      <c r="K66" s="5">
        <v>-4.661693652037475E-3</v>
      </c>
      <c r="L66" s="4">
        <v>1049</v>
      </c>
      <c r="M66" s="4">
        <v>-4.4439405643827211E-4</v>
      </c>
      <c r="N66" s="4">
        <v>1104058</v>
      </c>
      <c r="AA66" t="s">
        <v>69</v>
      </c>
      <c r="AB66" s="1">
        <f t="shared" si="2"/>
        <v>-9.9749486291745588E-3</v>
      </c>
      <c r="AC66">
        <v>6130</v>
      </c>
      <c r="AD66" s="6">
        <v>-1.6272346866516408E-4</v>
      </c>
      <c r="AE66" s="6">
        <v>1097948</v>
      </c>
      <c r="AG66" t="s">
        <v>69</v>
      </c>
      <c r="AH66">
        <v>6130</v>
      </c>
      <c r="AI66">
        <f t="shared" si="1"/>
        <v>0</v>
      </c>
    </row>
    <row r="67" spans="1:35">
      <c r="A67" s="3" t="s">
        <v>228</v>
      </c>
      <c r="B67" s="1">
        <v>0.29947170164778808</v>
      </c>
      <c r="C67" s="3">
        <v>27200</v>
      </c>
      <c r="D67" s="3">
        <v>1.1009989031168679E-3</v>
      </c>
      <c r="E67" s="3">
        <v>632018</v>
      </c>
      <c r="J67" s="4" t="s">
        <v>202</v>
      </c>
      <c r="K67" s="5">
        <v>-4.3808397234505183E-3</v>
      </c>
      <c r="L67" s="4">
        <v>10580</v>
      </c>
      <c r="M67" s="4">
        <v>-4.1406802679116428E-5</v>
      </c>
      <c r="N67" s="4">
        <v>507012</v>
      </c>
      <c r="AA67" t="s">
        <v>70</v>
      </c>
      <c r="AB67" s="1">
        <f t="shared" si="2"/>
        <v>2.3990180908435965E-2</v>
      </c>
      <c r="AC67">
        <v>9670</v>
      </c>
      <c r="AD67" s="6">
        <v>2.4808873741919302E-4</v>
      </c>
      <c r="AE67" s="6">
        <v>1091354</v>
      </c>
      <c r="AG67" t="s">
        <v>70</v>
      </c>
      <c r="AH67">
        <v>9670</v>
      </c>
      <c r="AI67">
        <f t="shared" ref="AI67:AI130" si="3">IF(AA67=AG67,0,1)</f>
        <v>0</v>
      </c>
    </row>
    <row r="68" spans="1:35">
      <c r="A68" s="3" t="s">
        <v>204</v>
      </c>
      <c r="B68" s="1">
        <v>0.29505063085975253</v>
      </c>
      <c r="C68" s="3">
        <v>2296</v>
      </c>
      <c r="D68" s="3">
        <v>1.285063723256762E-2</v>
      </c>
      <c r="E68" s="3">
        <v>1091065</v>
      </c>
      <c r="J68" s="4" t="s">
        <v>158</v>
      </c>
      <c r="K68" s="5">
        <v>-4.3407601751120324E-3</v>
      </c>
      <c r="L68" s="4">
        <v>2619</v>
      </c>
      <c r="M68" s="4">
        <v>-1.6574112925208219E-4</v>
      </c>
      <c r="N68" s="4">
        <v>583013</v>
      </c>
      <c r="AA68" t="s">
        <v>71</v>
      </c>
      <c r="AB68" s="1">
        <f t="shared" si="2"/>
        <v>-6.3832605580333879E-2</v>
      </c>
      <c r="AC68">
        <v>9368</v>
      </c>
      <c r="AD68" s="6">
        <v>-6.8138989731355551E-4</v>
      </c>
      <c r="AE68" s="6">
        <v>755017</v>
      </c>
      <c r="AG68" t="s">
        <v>71</v>
      </c>
      <c r="AH68">
        <v>9368</v>
      </c>
      <c r="AI68">
        <f t="shared" si="3"/>
        <v>0</v>
      </c>
    </row>
    <row r="69" spans="1:35">
      <c r="A69" s="3" t="s">
        <v>78</v>
      </c>
      <c r="B69" s="1">
        <v>0.27987201490290958</v>
      </c>
      <c r="C69" s="3">
        <v>1561</v>
      </c>
      <c r="D69" s="3">
        <v>1.7929020813767429E-2</v>
      </c>
      <c r="E69" s="3">
        <v>251017</v>
      </c>
      <c r="J69" s="4" t="s">
        <v>194</v>
      </c>
      <c r="K69" s="5">
        <v>-3.9138812617204224E-3</v>
      </c>
      <c r="L69" s="4">
        <v>441.6</v>
      </c>
      <c r="M69" s="4">
        <v>-8.862955755707478E-4</v>
      </c>
      <c r="N69" s="4">
        <v>1139955</v>
      </c>
      <c r="AA69" t="s">
        <v>72</v>
      </c>
      <c r="AB69" s="1">
        <f t="shared" si="2"/>
        <v>-8.3600894919428695E-3</v>
      </c>
      <c r="AC69">
        <v>885.1</v>
      </c>
      <c r="AD69" s="6">
        <v>-9.4453615319657332E-4</v>
      </c>
      <c r="AE69" s="6">
        <v>1104868</v>
      </c>
      <c r="AG69" t="s">
        <v>72</v>
      </c>
      <c r="AH69">
        <v>885.1</v>
      </c>
      <c r="AI69">
        <f t="shared" si="3"/>
        <v>0</v>
      </c>
    </row>
    <row r="70" spans="1:35">
      <c r="A70" s="3" t="s">
        <v>110</v>
      </c>
      <c r="B70" s="1">
        <v>0.27243013148187717</v>
      </c>
      <c r="C70" s="3">
        <v>3540</v>
      </c>
      <c r="D70" s="3">
        <v>7.6957664260417277E-3</v>
      </c>
      <c r="E70" s="3">
        <v>1082510</v>
      </c>
      <c r="J70" s="4" t="s">
        <v>286</v>
      </c>
      <c r="K70" s="5">
        <v>-3.7310654403123283E-3</v>
      </c>
      <c r="L70" s="4">
        <v>1818</v>
      </c>
      <c r="M70" s="4">
        <v>-2.0522912212939099E-4</v>
      </c>
      <c r="N70" s="4">
        <v>386011</v>
      </c>
      <c r="AA70" t="s">
        <v>73</v>
      </c>
      <c r="AB70" s="1">
        <f t="shared" si="2"/>
        <v>3.5613781428577617E-3</v>
      </c>
      <c r="AC70">
        <v>4399</v>
      </c>
      <c r="AD70" s="6">
        <v>8.0958812067691784E-5</v>
      </c>
      <c r="AE70" s="6">
        <v>1091651</v>
      </c>
      <c r="AG70" t="s">
        <v>73</v>
      </c>
      <c r="AH70">
        <v>4399</v>
      </c>
      <c r="AI70">
        <f t="shared" si="3"/>
        <v>0</v>
      </c>
    </row>
    <row r="71" spans="1:35">
      <c r="A71" s="3" t="s">
        <v>112</v>
      </c>
      <c r="B71" s="1">
        <v>0.26008982585021734</v>
      </c>
      <c r="C71" s="3">
        <v>54230</v>
      </c>
      <c r="D71" s="3">
        <v>4.7960506334172474E-4</v>
      </c>
      <c r="E71" s="3">
        <v>1147487</v>
      </c>
      <c r="J71" s="4" t="s">
        <v>257</v>
      </c>
      <c r="K71" s="5">
        <v>-3.6638895832278523E-3</v>
      </c>
      <c r="L71" s="4">
        <v>2305</v>
      </c>
      <c r="M71" s="4">
        <v>-1.5895399493396321E-4</v>
      </c>
      <c r="N71" s="4">
        <v>745018</v>
      </c>
      <c r="AA71" t="s">
        <v>74</v>
      </c>
      <c r="AB71" s="1">
        <f t="shared" si="2"/>
        <v>-5.6173673727800714E-3</v>
      </c>
      <c r="AC71">
        <v>160.6</v>
      </c>
      <c r="AD71" s="6">
        <v>-3.497738090149484E-3</v>
      </c>
      <c r="AE71" s="6">
        <v>587014</v>
      </c>
      <c r="AG71" t="s">
        <v>74</v>
      </c>
      <c r="AH71">
        <v>160.6</v>
      </c>
      <c r="AI71">
        <f t="shared" si="3"/>
        <v>0</v>
      </c>
    </row>
    <row r="72" spans="1:35">
      <c r="A72" s="3" t="s">
        <v>15</v>
      </c>
      <c r="B72" s="1">
        <v>0.25985433270924124</v>
      </c>
      <c r="C72" s="3">
        <v>4604</v>
      </c>
      <c r="D72" s="3">
        <v>5.6440993203571085E-3</v>
      </c>
      <c r="E72" s="3">
        <v>1082965</v>
      </c>
      <c r="J72" s="4" t="s">
        <v>242</v>
      </c>
      <c r="K72" s="5">
        <v>-3.6073367547456727E-3</v>
      </c>
      <c r="L72" s="4">
        <v>3014</v>
      </c>
      <c r="M72" s="4">
        <v>-1.1968602371418954E-4</v>
      </c>
      <c r="N72" s="4">
        <v>1084953</v>
      </c>
      <c r="AA72" t="s">
        <v>75</v>
      </c>
      <c r="AB72" s="1">
        <f t="shared" si="2"/>
        <v>2.3860251770749336E-4</v>
      </c>
      <c r="AC72">
        <v>1476</v>
      </c>
      <c r="AD72" s="6">
        <v>1.616548222950497E-5</v>
      </c>
      <c r="AE72" s="6">
        <v>1085265</v>
      </c>
      <c r="AG72" t="s">
        <v>75</v>
      </c>
      <c r="AH72">
        <v>1476</v>
      </c>
      <c r="AI72">
        <f t="shared" si="3"/>
        <v>0</v>
      </c>
    </row>
    <row r="73" spans="1:35">
      <c r="A73" s="3" t="s">
        <v>292</v>
      </c>
      <c r="B73" s="1">
        <v>0.25299874532962763</v>
      </c>
      <c r="C73" s="3">
        <v>5944</v>
      </c>
      <c r="D73" s="3">
        <v>4.2563718931633186E-3</v>
      </c>
      <c r="E73" s="3">
        <v>1094119</v>
      </c>
      <c r="J73" s="4" t="s">
        <v>233</v>
      </c>
      <c r="K73" s="5">
        <v>-3.5243180922696887E-3</v>
      </c>
      <c r="L73" s="4">
        <v>538.70000000000005</v>
      </c>
      <c r="M73" s="4">
        <v>-6.5422648826242587E-4</v>
      </c>
      <c r="N73" s="4">
        <v>421016</v>
      </c>
      <c r="AA73" t="s">
        <v>76</v>
      </c>
      <c r="AB73" s="1">
        <f t="shared" si="2"/>
        <v>2.2854874997209813</v>
      </c>
      <c r="AC73">
        <v>4335</v>
      </c>
      <c r="AD73" s="6">
        <v>5.2721741631395189E-2</v>
      </c>
      <c r="AE73" s="6">
        <v>1095835</v>
      </c>
      <c r="AG73" t="s">
        <v>76</v>
      </c>
      <c r="AH73">
        <v>4335</v>
      </c>
      <c r="AI73">
        <f t="shared" si="3"/>
        <v>0</v>
      </c>
    </row>
    <row r="74" spans="1:35">
      <c r="A74" s="3" t="s">
        <v>55</v>
      </c>
      <c r="B74" s="1">
        <v>0.23536917066430302</v>
      </c>
      <c r="C74" s="3">
        <v>11440</v>
      </c>
      <c r="D74" s="3">
        <v>2.0574228204921592E-3</v>
      </c>
      <c r="E74" s="3">
        <v>387019</v>
      </c>
      <c r="J74" s="4" t="s">
        <v>13</v>
      </c>
      <c r="K74" s="5">
        <v>-3.3117105460814707E-3</v>
      </c>
      <c r="L74" s="4">
        <v>2983</v>
      </c>
      <c r="M74" s="4">
        <v>-1.1101946181969395E-4</v>
      </c>
      <c r="N74" s="4">
        <v>1086230</v>
      </c>
      <c r="AA74" t="s">
        <v>77</v>
      </c>
      <c r="AB74" s="1">
        <f t="shared" si="2"/>
        <v>0.13796498478074368</v>
      </c>
      <c r="AC74">
        <v>191.5</v>
      </c>
      <c r="AD74" s="6">
        <v>7.2044378475584162E-2</v>
      </c>
      <c r="AE74" s="6">
        <v>310011</v>
      </c>
      <c r="AG74" t="s">
        <v>77</v>
      </c>
      <c r="AH74">
        <v>191.5</v>
      </c>
      <c r="AI74">
        <f t="shared" si="3"/>
        <v>0</v>
      </c>
    </row>
    <row r="75" spans="1:35">
      <c r="A75" s="3" t="s">
        <v>132</v>
      </c>
      <c r="B75" s="1">
        <v>0.22671161983700208</v>
      </c>
      <c r="C75" s="3">
        <v>9361</v>
      </c>
      <c r="D75" s="3">
        <v>2.4218739433500918E-3</v>
      </c>
      <c r="E75" s="3">
        <v>1094622</v>
      </c>
      <c r="J75" s="4" t="s">
        <v>195</v>
      </c>
      <c r="K75" s="5">
        <v>-2.9101386129210122E-3</v>
      </c>
      <c r="L75" s="4">
        <v>17010</v>
      </c>
      <c r="M75" s="4">
        <v>-1.7108398665026527E-5</v>
      </c>
      <c r="N75" s="4">
        <v>686014</v>
      </c>
      <c r="AA75" t="s">
        <v>78</v>
      </c>
      <c r="AB75" s="1">
        <f t="shared" si="2"/>
        <v>0.27987201490290958</v>
      </c>
      <c r="AC75">
        <v>1561</v>
      </c>
      <c r="AD75" s="6">
        <v>1.7929020813767429E-2</v>
      </c>
      <c r="AE75" s="6">
        <v>251017</v>
      </c>
      <c r="AG75" t="s">
        <v>78</v>
      </c>
      <c r="AH75">
        <v>1561</v>
      </c>
      <c r="AI75">
        <f t="shared" si="3"/>
        <v>0</v>
      </c>
    </row>
    <row r="76" spans="1:35">
      <c r="A76" s="3" t="s">
        <v>124</v>
      </c>
      <c r="B76" s="1">
        <v>0.21606493980037572</v>
      </c>
      <c r="C76" s="3">
        <v>10420</v>
      </c>
      <c r="D76" s="3">
        <v>2.0735598829210722E-3</v>
      </c>
      <c r="E76" s="3">
        <v>1129493</v>
      </c>
      <c r="J76" s="4" t="s">
        <v>19</v>
      </c>
      <c r="K76" s="5">
        <v>-2.8442628767613807E-3</v>
      </c>
      <c r="L76" s="4">
        <v>1187</v>
      </c>
      <c r="M76" s="4">
        <v>-2.39617765523284E-4</v>
      </c>
      <c r="N76" s="4">
        <v>265017</v>
      </c>
      <c r="AA76" t="s">
        <v>79</v>
      </c>
      <c r="AB76" s="1">
        <f t="shared" si="2"/>
        <v>4.3587876765216083E-2</v>
      </c>
      <c r="AC76">
        <v>1579</v>
      </c>
      <c r="AD76" s="6">
        <v>2.7604735126799292E-3</v>
      </c>
      <c r="AE76" s="6">
        <v>1132315</v>
      </c>
      <c r="AG76" t="s">
        <v>79</v>
      </c>
      <c r="AH76">
        <v>1579</v>
      </c>
      <c r="AI76">
        <f t="shared" si="3"/>
        <v>0</v>
      </c>
    </row>
    <row r="77" spans="1:35">
      <c r="A77" s="3" t="s">
        <v>237</v>
      </c>
      <c r="B77" s="1">
        <v>0.21450109358244787</v>
      </c>
      <c r="C77" s="3">
        <v>4258</v>
      </c>
      <c r="D77" s="3">
        <v>5.0376020099212751E-3</v>
      </c>
      <c r="E77" s="3">
        <v>1087659</v>
      </c>
      <c r="J77" s="4" t="s">
        <v>21</v>
      </c>
      <c r="K77" s="5">
        <v>-2.7358634268025055E-3</v>
      </c>
      <c r="L77" s="4">
        <v>326.60000000000002</v>
      </c>
      <c r="M77" s="4">
        <v>-8.3768016742269001E-4</v>
      </c>
      <c r="N77" s="4">
        <v>1135706</v>
      </c>
      <c r="AA77" t="s">
        <v>80</v>
      </c>
      <c r="AB77" s="1">
        <f t="shared" si="2"/>
        <v>-9.1198204939127762E-4</v>
      </c>
      <c r="AC77">
        <v>2811</v>
      </c>
      <c r="AD77" s="6">
        <v>-3.244333153295189E-5</v>
      </c>
      <c r="AE77" s="6">
        <v>1097229</v>
      </c>
      <c r="AG77" t="s">
        <v>80</v>
      </c>
      <c r="AH77">
        <v>2811</v>
      </c>
      <c r="AI77">
        <f t="shared" si="3"/>
        <v>0</v>
      </c>
    </row>
    <row r="78" spans="1:35">
      <c r="A78" s="3" t="s">
        <v>119</v>
      </c>
      <c r="B78" s="1">
        <v>0.21021354476325688</v>
      </c>
      <c r="C78" s="3">
        <v>1028</v>
      </c>
      <c r="D78" s="3">
        <v>2.0448788401095028E-2</v>
      </c>
      <c r="E78" s="3">
        <v>639013</v>
      </c>
      <c r="J78" s="4" t="s">
        <v>66</v>
      </c>
      <c r="K78" s="5">
        <v>-2.6822116589009064E-3</v>
      </c>
      <c r="L78" s="4">
        <v>1807</v>
      </c>
      <c r="M78" s="4">
        <v>-1.4843451349755984E-4</v>
      </c>
      <c r="N78" s="4">
        <v>422014</v>
      </c>
      <c r="AA78" t="s">
        <v>81</v>
      </c>
      <c r="AB78" s="1">
        <f t="shared" si="2"/>
        <v>3.2525685789689735E-4</v>
      </c>
      <c r="AC78">
        <v>140.1</v>
      </c>
      <c r="AD78" s="6">
        <v>2.3216049814196813E-4</v>
      </c>
      <c r="AE78" s="6">
        <v>1101666</v>
      </c>
      <c r="AG78" t="s">
        <v>81</v>
      </c>
      <c r="AH78">
        <v>140.1</v>
      </c>
      <c r="AI78">
        <f t="shared" si="3"/>
        <v>0</v>
      </c>
    </row>
    <row r="79" spans="1:35">
      <c r="A79" s="3" t="s">
        <v>291</v>
      </c>
      <c r="B79" s="1">
        <v>0.20935322450240879</v>
      </c>
      <c r="C79" s="3">
        <v>3050</v>
      </c>
      <c r="D79" s="3">
        <v>6.8640401476199606E-3</v>
      </c>
      <c r="E79" s="3">
        <v>797035</v>
      </c>
      <c r="J79" s="4" t="s">
        <v>117</v>
      </c>
      <c r="K79" s="5">
        <v>-2.6713169284998061E-3</v>
      </c>
      <c r="L79" s="4">
        <v>929.6</v>
      </c>
      <c r="M79" s="4">
        <v>-2.8736197595738015E-4</v>
      </c>
      <c r="N79" s="4">
        <v>1096676</v>
      </c>
      <c r="AA79" t="s">
        <v>82</v>
      </c>
      <c r="AB79" s="1">
        <f t="shared" si="2"/>
        <v>8.2198082065276113E-3</v>
      </c>
      <c r="AC79">
        <v>54.4</v>
      </c>
      <c r="AD79" s="6">
        <v>1.5109941556116932E-2</v>
      </c>
      <c r="AE79" s="6">
        <v>485011</v>
      </c>
      <c r="AG79" t="s">
        <v>82</v>
      </c>
      <c r="AH79">
        <v>54.4</v>
      </c>
      <c r="AI79">
        <f t="shared" si="3"/>
        <v>0</v>
      </c>
    </row>
    <row r="80" spans="1:35">
      <c r="A80" s="3" t="s">
        <v>248</v>
      </c>
      <c r="B80" s="1">
        <v>0.20871555974745631</v>
      </c>
      <c r="C80" s="3">
        <v>10030</v>
      </c>
      <c r="D80" s="3">
        <v>2.0809128588978698E-3</v>
      </c>
      <c r="E80" s="3">
        <v>288019</v>
      </c>
      <c r="J80" s="4" t="s">
        <v>279</v>
      </c>
      <c r="K80" s="5">
        <v>-2.4583907519010705E-3</v>
      </c>
      <c r="L80" s="4">
        <v>2788</v>
      </c>
      <c r="M80" s="4">
        <v>-8.817757359759937E-5</v>
      </c>
      <c r="N80" s="4">
        <v>328013</v>
      </c>
      <c r="AA80" t="s">
        <v>83</v>
      </c>
      <c r="AB80" s="1">
        <f t="shared" ref="AB80:AB143" si="4">AC80*AD80/100</f>
        <v>2.4100857802707014</v>
      </c>
      <c r="AC80">
        <v>176.8</v>
      </c>
      <c r="AD80" s="6">
        <v>1.3631706901983605</v>
      </c>
      <c r="AE80" s="6">
        <v>2590248</v>
      </c>
      <c r="AG80" t="s">
        <v>83</v>
      </c>
      <c r="AH80">
        <v>176.8</v>
      </c>
      <c r="AI80">
        <f t="shared" si="3"/>
        <v>0</v>
      </c>
    </row>
    <row r="81" spans="1:35">
      <c r="A81" s="3" t="s">
        <v>203</v>
      </c>
      <c r="B81" s="1">
        <v>0.20457619768002563</v>
      </c>
      <c r="C81" s="3">
        <v>1119</v>
      </c>
      <c r="D81" s="3">
        <v>1.8282055199287366E-2</v>
      </c>
      <c r="E81" s="3">
        <v>1081843</v>
      </c>
      <c r="J81" s="4" t="s">
        <v>301</v>
      </c>
      <c r="K81" s="5">
        <v>-2.4448101302910643E-3</v>
      </c>
      <c r="L81" s="4">
        <v>724.6</v>
      </c>
      <c r="M81" s="4">
        <v>-3.3740134284999506E-4</v>
      </c>
      <c r="N81" s="4">
        <v>1123850</v>
      </c>
      <c r="AA81" t="s">
        <v>84</v>
      </c>
      <c r="AB81" s="1">
        <f t="shared" si="4"/>
        <v>6.2515979820947631</v>
      </c>
      <c r="AC81">
        <v>427.8</v>
      </c>
      <c r="AD81" s="6">
        <v>1.4613366017051808</v>
      </c>
      <c r="AE81" s="6">
        <v>230011</v>
      </c>
      <c r="AG81" t="s">
        <v>84</v>
      </c>
      <c r="AH81">
        <v>427.8</v>
      </c>
      <c r="AI81">
        <f t="shared" si="3"/>
        <v>0</v>
      </c>
    </row>
    <row r="82" spans="1:35">
      <c r="A82" s="3" t="s">
        <v>53</v>
      </c>
      <c r="B82" s="1">
        <v>0.19741706633190317</v>
      </c>
      <c r="C82" s="3">
        <v>1000</v>
      </c>
      <c r="D82" s="3">
        <v>1.9741706633190317E-2</v>
      </c>
      <c r="E82" s="3">
        <v>1094044</v>
      </c>
      <c r="J82" s="4" t="s">
        <v>200</v>
      </c>
      <c r="K82" s="5">
        <v>-2.4354679692601398E-3</v>
      </c>
      <c r="L82" s="4">
        <v>95.9</v>
      </c>
      <c r="M82" s="4">
        <v>-2.5395912088218352E-3</v>
      </c>
      <c r="N82" s="4">
        <v>1131697</v>
      </c>
      <c r="AA82" t="s">
        <v>85</v>
      </c>
      <c r="AB82" s="1">
        <f t="shared" si="4"/>
        <v>-6.6866753649762038E-4</v>
      </c>
      <c r="AC82">
        <v>3462</v>
      </c>
      <c r="AD82" s="6">
        <v>-1.9314486900566735E-5</v>
      </c>
      <c r="AE82" s="6">
        <v>1107663</v>
      </c>
      <c r="AG82" t="s">
        <v>85</v>
      </c>
      <c r="AH82">
        <v>3462</v>
      </c>
      <c r="AI82">
        <f t="shared" si="3"/>
        <v>0</v>
      </c>
    </row>
    <row r="83" spans="1:35">
      <c r="A83" s="3" t="s">
        <v>183</v>
      </c>
      <c r="B83" s="1">
        <v>0.19732907134571334</v>
      </c>
      <c r="C83" s="3">
        <v>152.6</v>
      </c>
      <c r="D83" s="3">
        <v>0.12931131805092619</v>
      </c>
      <c r="E83" s="3">
        <v>1140946</v>
      </c>
      <c r="J83" s="4" t="s">
        <v>310</v>
      </c>
      <c r="K83" s="5">
        <v>-2.3778924201953407E-3</v>
      </c>
      <c r="L83" s="4">
        <v>207.6</v>
      </c>
      <c r="M83" s="4">
        <v>-1.1454202409418789E-3</v>
      </c>
      <c r="N83" s="4">
        <v>1090943</v>
      </c>
      <c r="AA83" t="s">
        <v>86</v>
      </c>
      <c r="AB83" s="1">
        <f t="shared" si="4"/>
        <v>2.516845903038035</v>
      </c>
      <c r="AC83">
        <v>24260</v>
      </c>
      <c r="AD83" s="6">
        <v>1.0374467860832791E-2</v>
      </c>
      <c r="AE83" s="6">
        <v>1097260</v>
      </c>
      <c r="AG83" t="s">
        <v>86</v>
      </c>
      <c r="AH83">
        <v>24260</v>
      </c>
      <c r="AI83">
        <f t="shared" si="3"/>
        <v>0</v>
      </c>
    </row>
    <row r="84" spans="1:35">
      <c r="A84" s="3" t="s">
        <v>129</v>
      </c>
      <c r="B84" s="1">
        <v>0.19208542413360349</v>
      </c>
      <c r="C84" s="3">
        <v>125.6</v>
      </c>
      <c r="D84" s="3">
        <v>0.15293425488344226</v>
      </c>
      <c r="E84" s="3">
        <v>1142587</v>
      </c>
      <c r="J84" s="4" t="s">
        <v>16</v>
      </c>
      <c r="K84" s="5">
        <v>-2.1925238331719759E-3</v>
      </c>
      <c r="L84" s="4">
        <v>3288</v>
      </c>
      <c r="M84" s="4">
        <v>-6.6682598332481024E-5</v>
      </c>
      <c r="N84" s="4">
        <v>1135516</v>
      </c>
      <c r="AA84" t="s">
        <v>87</v>
      </c>
      <c r="AB84" s="1">
        <f t="shared" si="4"/>
        <v>-5.6577018386129397E-3</v>
      </c>
      <c r="AC84">
        <v>284</v>
      </c>
      <c r="AD84" s="6">
        <v>-1.9921485347228663E-3</v>
      </c>
      <c r="AE84" s="6">
        <v>1096049</v>
      </c>
      <c r="AG84" t="s">
        <v>87</v>
      </c>
      <c r="AH84">
        <v>284</v>
      </c>
      <c r="AI84">
        <f t="shared" si="3"/>
        <v>0</v>
      </c>
    </row>
    <row r="85" spans="1:35">
      <c r="A85" s="3" t="s">
        <v>240</v>
      </c>
      <c r="B85" s="1">
        <v>0.18929197559484312</v>
      </c>
      <c r="C85" s="3">
        <v>72.599999999999994</v>
      </c>
      <c r="D85" s="3">
        <v>0.26073274875322744</v>
      </c>
      <c r="E85" s="3">
        <v>1083856</v>
      </c>
      <c r="J85" s="4" t="s">
        <v>266</v>
      </c>
      <c r="K85" s="5">
        <v>-2.1906772950060611E-3</v>
      </c>
      <c r="L85" s="4">
        <v>538.1</v>
      </c>
      <c r="M85" s="4">
        <v>-4.0711341665230642E-4</v>
      </c>
      <c r="N85" s="4">
        <v>1091685</v>
      </c>
      <c r="AA85" t="s">
        <v>88</v>
      </c>
      <c r="AB85" s="1">
        <f t="shared" si="4"/>
        <v>4.3769617568348904</v>
      </c>
      <c r="AC85">
        <v>732.6</v>
      </c>
      <c r="AD85" s="6">
        <v>0.59745587726383975</v>
      </c>
      <c r="AE85" s="6">
        <v>1136365</v>
      </c>
      <c r="AG85" t="s">
        <v>88</v>
      </c>
      <c r="AH85">
        <v>732.6</v>
      </c>
      <c r="AI85">
        <f t="shared" si="3"/>
        <v>0</v>
      </c>
    </row>
    <row r="86" spans="1:35">
      <c r="A86" s="3" t="s">
        <v>298</v>
      </c>
      <c r="B86" s="1">
        <v>0.18607884342153055</v>
      </c>
      <c r="C86" s="3">
        <v>9549</v>
      </c>
      <c r="D86" s="3">
        <v>1.9486736142164684E-3</v>
      </c>
      <c r="E86" s="3">
        <v>1210152</v>
      </c>
      <c r="J86" s="4" t="s">
        <v>207</v>
      </c>
      <c r="K86" s="5">
        <v>-2.1577576164801288E-3</v>
      </c>
      <c r="L86" s="4">
        <v>698</v>
      </c>
      <c r="M86" s="4">
        <v>-3.0913432900861449E-4</v>
      </c>
      <c r="N86" s="4">
        <v>1105196</v>
      </c>
      <c r="AA86" t="s">
        <v>89</v>
      </c>
      <c r="AB86" s="1">
        <f t="shared" si="4"/>
        <v>-2.0128981993639421</v>
      </c>
      <c r="AC86">
        <v>262.60000000000002</v>
      </c>
      <c r="AD86" s="6">
        <v>-0.76652635162374017</v>
      </c>
      <c r="AE86" s="6">
        <v>1101518</v>
      </c>
      <c r="AG86" t="s">
        <v>89</v>
      </c>
      <c r="AH86">
        <v>262.60000000000002</v>
      </c>
      <c r="AI86">
        <f t="shared" si="3"/>
        <v>0</v>
      </c>
    </row>
    <row r="87" spans="1:35">
      <c r="A87" s="3" t="s">
        <v>95</v>
      </c>
      <c r="B87" s="1">
        <v>0.18542471699945726</v>
      </c>
      <c r="C87" s="3">
        <v>39600</v>
      </c>
      <c r="D87" s="3">
        <v>4.6824423484711429E-4</v>
      </c>
      <c r="E87" s="3">
        <v>1121607</v>
      </c>
      <c r="J87" s="4" t="s">
        <v>330</v>
      </c>
      <c r="K87" s="5">
        <v>-1.9282672209054482E-3</v>
      </c>
      <c r="L87" s="4">
        <v>46.7</v>
      </c>
      <c r="M87" s="4">
        <v>-4.1290518648938934E-3</v>
      </c>
      <c r="N87" s="4">
        <v>796011</v>
      </c>
      <c r="AA87" t="s">
        <v>90</v>
      </c>
      <c r="AB87" s="1">
        <f t="shared" si="4"/>
        <v>-0.31050547359774744</v>
      </c>
      <c r="AC87">
        <v>4195</v>
      </c>
      <c r="AD87" s="6">
        <v>-7.4017991322466612E-3</v>
      </c>
      <c r="AE87" s="6">
        <v>1083682</v>
      </c>
      <c r="AG87" t="s">
        <v>90</v>
      </c>
      <c r="AH87">
        <v>4195</v>
      </c>
      <c r="AI87">
        <f t="shared" si="3"/>
        <v>0</v>
      </c>
    </row>
    <row r="88" spans="1:35">
      <c r="A88" s="3" t="s">
        <v>62</v>
      </c>
      <c r="B88" s="1">
        <v>0.18479506332165005</v>
      </c>
      <c r="C88" s="3">
        <v>184.8</v>
      </c>
      <c r="D88" s="3">
        <v>9.9997328637256508E-2</v>
      </c>
      <c r="E88" s="3">
        <v>720011</v>
      </c>
      <c r="J88" s="4" t="s">
        <v>137</v>
      </c>
      <c r="K88" s="5">
        <v>-1.8833751338986544E-3</v>
      </c>
      <c r="L88" s="4">
        <v>59.5</v>
      </c>
      <c r="M88" s="4">
        <v>-3.1653363594935364E-3</v>
      </c>
      <c r="N88" s="4">
        <v>161018</v>
      </c>
      <c r="AA88" t="s">
        <v>91</v>
      </c>
      <c r="AB88" s="1">
        <f t="shared" si="4"/>
        <v>7.0453648700104985</v>
      </c>
      <c r="AC88">
        <v>8019</v>
      </c>
      <c r="AD88" s="6">
        <v>8.7858397181824394E-2</v>
      </c>
      <c r="AE88" s="6">
        <v>593038</v>
      </c>
      <c r="AG88" t="s">
        <v>91</v>
      </c>
      <c r="AH88">
        <v>8019</v>
      </c>
      <c r="AI88">
        <f t="shared" si="3"/>
        <v>0</v>
      </c>
    </row>
    <row r="89" spans="1:35">
      <c r="A89" s="3" t="s">
        <v>304</v>
      </c>
      <c r="B89" s="1">
        <v>0.16042597246022097</v>
      </c>
      <c r="C89" s="3">
        <v>291.5</v>
      </c>
      <c r="D89" s="3">
        <v>5.5034638922888846E-2</v>
      </c>
      <c r="E89" s="3">
        <v>1098565</v>
      </c>
      <c r="J89" s="4" t="s">
        <v>131</v>
      </c>
      <c r="K89" s="5">
        <v>-1.7693985224895895E-3</v>
      </c>
      <c r="L89" s="4">
        <v>418.7</v>
      </c>
      <c r="M89" s="4">
        <v>-4.225933896559803E-4</v>
      </c>
      <c r="N89" s="4">
        <v>612010</v>
      </c>
      <c r="AA89" t="s">
        <v>92</v>
      </c>
      <c r="AB89" s="1">
        <f t="shared" si="4"/>
        <v>-0.25590266968819581</v>
      </c>
      <c r="AC89">
        <v>1550</v>
      </c>
      <c r="AD89" s="6">
        <v>-1.6509849657302955E-2</v>
      </c>
      <c r="AE89" s="6">
        <v>530014</v>
      </c>
      <c r="AG89" t="s">
        <v>92</v>
      </c>
      <c r="AH89">
        <v>1550</v>
      </c>
      <c r="AI89">
        <f t="shared" si="3"/>
        <v>0</v>
      </c>
    </row>
    <row r="90" spans="1:35">
      <c r="A90" s="3" t="s">
        <v>220</v>
      </c>
      <c r="B90" s="1">
        <v>0.15718401796666223</v>
      </c>
      <c r="C90" s="3">
        <v>2077</v>
      </c>
      <c r="D90" s="3">
        <v>7.5678390932432463E-3</v>
      </c>
      <c r="E90" s="3">
        <v>208017</v>
      </c>
      <c r="J90" s="4" t="s">
        <v>179</v>
      </c>
      <c r="K90" s="5">
        <v>-1.5319066315436461E-3</v>
      </c>
      <c r="L90" s="4">
        <v>665.5</v>
      </c>
      <c r="M90" s="4">
        <v>-2.3018882517560424E-4</v>
      </c>
      <c r="N90" s="4">
        <v>1119080</v>
      </c>
      <c r="AA90" t="s">
        <v>93</v>
      </c>
      <c r="AB90" s="1">
        <f t="shared" si="4"/>
        <v>-4.871302211941572E-3</v>
      </c>
      <c r="AC90">
        <v>1413</v>
      </c>
      <c r="AD90" s="6">
        <v>-3.4474891804257406E-4</v>
      </c>
      <c r="AE90" s="6">
        <v>235010</v>
      </c>
      <c r="AG90" t="s">
        <v>93</v>
      </c>
      <c r="AH90">
        <v>1413</v>
      </c>
      <c r="AI90">
        <f t="shared" si="3"/>
        <v>0</v>
      </c>
    </row>
    <row r="91" spans="1:35">
      <c r="A91" s="3" t="s">
        <v>77</v>
      </c>
      <c r="B91" s="1">
        <v>0.13796498478074368</v>
      </c>
      <c r="C91" s="3">
        <v>191.5</v>
      </c>
      <c r="D91" s="3">
        <v>7.2044378475584162E-2</v>
      </c>
      <c r="E91" s="3">
        <v>310011</v>
      </c>
      <c r="J91" s="4" t="s">
        <v>247</v>
      </c>
      <c r="K91" s="5">
        <v>-1.4613221868999189E-3</v>
      </c>
      <c r="L91" s="4">
        <v>803.6</v>
      </c>
      <c r="M91" s="4">
        <v>-1.8184696203333981E-4</v>
      </c>
      <c r="N91" s="4">
        <v>365015</v>
      </c>
      <c r="AA91" t="s">
        <v>94</v>
      </c>
      <c r="AB91" s="1">
        <f t="shared" si="4"/>
        <v>-9.5943380748649346E-2</v>
      </c>
      <c r="AC91">
        <v>8720</v>
      </c>
      <c r="AD91" s="6">
        <v>-1.1002681278514833E-3</v>
      </c>
      <c r="AE91" s="6">
        <v>1081561</v>
      </c>
      <c r="AG91" t="s">
        <v>94</v>
      </c>
      <c r="AH91">
        <v>8720</v>
      </c>
      <c r="AI91">
        <f t="shared" si="3"/>
        <v>0</v>
      </c>
    </row>
    <row r="92" spans="1:35">
      <c r="A92" s="3" t="s">
        <v>189</v>
      </c>
      <c r="B92" s="1">
        <v>0.12890147709477476</v>
      </c>
      <c r="C92" s="3">
        <v>644.70000000000005</v>
      </c>
      <c r="D92" s="3">
        <v>1.9994024677334382E-2</v>
      </c>
      <c r="E92" s="3">
        <v>1081165</v>
      </c>
      <c r="J92" s="4" t="s">
        <v>159</v>
      </c>
      <c r="K92" s="5">
        <v>-1.2841942335670312E-3</v>
      </c>
      <c r="L92" s="4">
        <v>93.8</v>
      </c>
      <c r="M92" s="4">
        <v>-1.3690770080671973E-3</v>
      </c>
      <c r="N92" s="4">
        <v>1083831</v>
      </c>
      <c r="AA92" t="s">
        <v>95</v>
      </c>
      <c r="AB92" s="1">
        <f t="shared" si="4"/>
        <v>0.18542471699945726</v>
      </c>
      <c r="AC92">
        <v>39600</v>
      </c>
      <c r="AD92" s="6">
        <v>4.6824423484711429E-4</v>
      </c>
      <c r="AE92" s="6">
        <v>1121607</v>
      </c>
      <c r="AG92" t="s">
        <v>95</v>
      </c>
      <c r="AH92">
        <v>39600</v>
      </c>
      <c r="AI92">
        <f t="shared" si="3"/>
        <v>0</v>
      </c>
    </row>
    <row r="93" spans="1:35">
      <c r="A93" s="3" t="s">
        <v>126</v>
      </c>
      <c r="B93" s="1">
        <v>0.12164393473800887</v>
      </c>
      <c r="C93" s="3">
        <v>17740</v>
      </c>
      <c r="D93" s="3">
        <v>6.8570425444198916E-4</v>
      </c>
      <c r="E93" s="3">
        <v>1090315</v>
      </c>
      <c r="J93" s="4" t="s">
        <v>236</v>
      </c>
      <c r="K93" s="5">
        <v>-1.2484447363504622E-3</v>
      </c>
      <c r="L93" s="4">
        <v>627.4</v>
      </c>
      <c r="M93" s="4">
        <v>-1.9898704755346865E-4</v>
      </c>
      <c r="N93" s="4">
        <v>1098755</v>
      </c>
      <c r="AA93" t="s">
        <v>96</v>
      </c>
      <c r="AB93" s="1">
        <f t="shared" si="4"/>
        <v>0.50122717406621764</v>
      </c>
      <c r="AC93">
        <v>2277</v>
      </c>
      <c r="AD93" s="6">
        <v>2.2012611948450486E-2</v>
      </c>
      <c r="AE93" s="6">
        <v>1100718</v>
      </c>
      <c r="AG93" t="s">
        <v>96</v>
      </c>
      <c r="AH93">
        <v>2277</v>
      </c>
      <c r="AI93">
        <f t="shared" si="3"/>
        <v>0</v>
      </c>
    </row>
    <row r="94" spans="1:35">
      <c r="A94" s="3" t="s">
        <v>290</v>
      </c>
      <c r="B94" s="1">
        <v>0.1203797537716451</v>
      </c>
      <c r="C94" s="3">
        <v>2001</v>
      </c>
      <c r="D94" s="3">
        <v>6.0159796987328887E-3</v>
      </c>
      <c r="E94" s="3">
        <v>389015</v>
      </c>
      <c r="J94" s="4" t="s">
        <v>208</v>
      </c>
      <c r="K94" s="5">
        <v>-1.183172850980016E-3</v>
      </c>
      <c r="L94" s="4">
        <v>168.8</v>
      </c>
      <c r="M94" s="4">
        <v>-7.0093178375593365E-4</v>
      </c>
      <c r="N94" s="4">
        <v>1143502</v>
      </c>
      <c r="AA94" t="s">
        <v>97</v>
      </c>
      <c r="AB94" s="1">
        <f t="shared" si="4"/>
        <v>2.5464476203825785E-4</v>
      </c>
      <c r="AC94">
        <v>950.8</v>
      </c>
      <c r="AD94" s="6">
        <v>2.6782158396956018E-5</v>
      </c>
      <c r="AE94" s="6">
        <v>399014</v>
      </c>
      <c r="AG94" t="s">
        <v>97</v>
      </c>
      <c r="AH94">
        <v>950.8</v>
      </c>
      <c r="AI94">
        <f t="shared" si="3"/>
        <v>0</v>
      </c>
    </row>
    <row r="95" spans="1:35">
      <c r="A95" s="3" t="s">
        <v>122</v>
      </c>
      <c r="B95" s="1">
        <v>0.11322296564771117</v>
      </c>
      <c r="C95" s="3">
        <v>2095</v>
      </c>
      <c r="D95" s="3">
        <v>5.4044375010840655E-3</v>
      </c>
      <c r="E95" s="3">
        <v>475020</v>
      </c>
      <c r="J95" s="4" t="s">
        <v>296</v>
      </c>
      <c r="K95" s="5">
        <v>-1.0391691134660215E-3</v>
      </c>
      <c r="L95" s="4">
        <v>135.69999999999999</v>
      </c>
      <c r="M95" s="4">
        <v>-7.6578416615034753E-4</v>
      </c>
      <c r="N95" s="4">
        <v>1097146</v>
      </c>
      <c r="AA95" t="s">
        <v>98</v>
      </c>
      <c r="AB95" s="1">
        <f t="shared" si="4"/>
        <v>4.7838084188067784E-4</v>
      </c>
      <c r="AC95">
        <v>1801</v>
      </c>
      <c r="AD95" s="6">
        <v>2.6561956795151465E-5</v>
      </c>
      <c r="AE95" s="6">
        <v>1094283</v>
      </c>
      <c r="AG95" t="s">
        <v>98</v>
      </c>
      <c r="AH95">
        <v>1801</v>
      </c>
      <c r="AI95">
        <f t="shared" si="3"/>
        <v>0</v>
      </c>
    </row>
    <row r="96" spans="1:35">
      <c r="A96" s="3" t="s">
        <v>185</v>
      </c>
      <c r="B96" s="1">
        <v>0.11042984832137849</v>
      </c>
      <c r="C96" s="3">
        <v>6803</v>
      </c>
      <c r="D96" s="3">
        <v>1.6232522169833674E-3</v>
      </c>
      <c r="E96" s="3">
        <v>642017</v>
      </c>
      <c r="J96" s="4" t="s">
        <v>150</v>
      </c>
      <c r="K96" s="5">
        <v>-1.0162826330482493E-3</v>
      </c>
      <c r="L96" s="4">
        <v>1509</v>
      </c>
      <c r="M96" s="4">
        <v>-6.7348087014463173E-5</v>
      </c>
      <c r="N96" s="4">
        <v>384016</v>
      </c>
      <c r="AA96" t="s">
        <v>99</v>
      </c>
      <c r="AB96" s="1">
        <f t="shared" si="4"/>
        <v>1.9770732561557022E-4</v>
      </c>
      <c r="AC96">
        <v>284.60000000000002</v>
      </c>
      <c r="AD96" s="6">
        <v>6.9468491080664163E-5</v>
      </c>
      <c r="AE96" s="6">
        <v>1094515</v>
      </c>
      <c r="AG96" t="s">
        <v>99</v>
      </c>
      <c r="AH96">
        <v>284.60000000000002</v>
      </c>
      <c r="AI96">
        <f t="shared" si="3"/>
        <v>0</v>
      </c>
    </row>
    <row r="97" spans="1:35">
      <c r="A97" s="3" t="s">
        <v>136</v>
      </c>
      <c r="B97" s="1">
        <v>0.10914328797365064</v>
      </c>
      <c r="C97" s="3">
        <v>14240</v>
      </c>
      <c r="D97" s="3">
        <v>7.6645567397226578E-4</v>
      </c>
      <c r="E97" s="3">
        <v>585018</v>
      </c>
      <c r="J97" s="4" t="s">
        <v>305</v>
      </c>
      <c r="K97" s="5">
        <v>-9.6798293560800875E-4</v>
      </c>
      <c r="L97" s="4">
        <v>1408</v>
      </c>
      <c r="M97" s="4">
        <v>-6.8748788040341532E-5</v>
      </c>
      <c r="N97" s="4">
        <v>1103878</v>
      </c>
      <c r="AA97" t="s">
        <v>100</v>
      </c>
      <c r="AB97" s="1">
        <f t="shared" si="4"/>
        <v>2.3663603170735772E-4</v>
      </c>
      <c r="AC97">
        <v>716.9</v>
      </c>
      <c r="AD97" s="6">
        <v>3.3008234301486639E-5</v>
      </c>
      <c r="AE97" s="6">
        <v>286013</v>
      </c>
      <c r="AG97" t="s">
        <v>100</v>
      </c>
      <c r="AH97">
        <v>716.9</v>
      </c>
      <c r="AI97">
        <f t="shared" si="3"/>
        <v>0</v>
      </c>
    </row>
    <row r="98" spans="1:35">
      <c r="A98" s="3" t="s">
        <v>65</v>
      </c>
      <c r="B98" s="1">
        <v>0.10490143583427183</v>
      </c>
      <c r="C98" s="3">
        <v>421.4</v>
      </c>
      <c r="D98" s="3">
        <v>2.4893553828730861E-2</v>
      </c>
      <c r="E98" s="3">
        <v>1123355</v>
      </c>
      <c r="J98" s="4" t="s">
        <v>182</v>
      </c>
      <c r="K98" s="5">
        <v>-9.418860144721217E-4</v>
      </c>
      <c r="L98" s="4">
        <v>403.9</v>
      </c>
      <c r="M98" s="4">
        <v>-2.3319782482597717E-4</v>
      </c>
      <c r="N98" s="4">
        <v>1123017</v>
      </c>
      <c r="AA98" t="s">
        <v>101</v>
      </c>
      <c r="AB98" s="1">
        <f t="shared" si="4"/>
        <v>1.9427797510687016E-4</v>
      </c>
      <c r="AC98">
        <v>497.8</v>
      </c>
      <c r="AD98" s="6">
        <v>3.902731520829051E-5</v>
      </c>
      <c r="AE98" s="6">
        <v>536011</v>
      </c>
      <c r="AG98" t="s">
        <v>101</v>
      </c>
      <c r="AH98">
        <v>497.8</v>
      </c>
      <c r="AI98">
        <f t="shared" si="3"/>
        <v>0</v>
      </c>
    </row>
    <row r="99" spans="1:35">
      <c r="A99" s="3" t="s">
        <v>12</v>
      </c>
      <c r="B99" s="1">
        <v>0.10276855968814931</v>
      </c>
      <c r="C99" s="3">
        <v>1942</v>
      </c>
      <c r="D99" s="3">
        <v>5.291892877865567E-3</v>
      </c>
      <c r="E99" s="3">
        <v>1141571</v>
      </c>
      <c r="J99" s="4" t="s">
        <v>80</v>
      </c>
      <c r="K99" s="5">
        <v>-9.1198204939127762E-4</v>
      </c>
      <c r="L99" s="4">
        <v>2811</v>
      </c>
      <c r="M99" s="4">
        <v>-3.244333153295189E-5</v>
      </c>
      <c r="N99" s="4">
        <v>1097229</v>
      </c>
      <c r="AA99" t="s">
        <v>102</v>
      </c>
      <c r="AB99" s="1">
        <f t="shared" si="4"/>
        <v>-8.3337789268401963E-2</v>
      </c>
      <c r="AC99">
        <v>896.6</v>
      </c>
      <c r="AD99" s="6">
        <v>-9.2948683101050592E-3</v>
      </c>
      <c r="AE99" s="6">
        <v>1141530</v>
      </c>
      <c r="AG99" t="s">
        <v>102</v>
      </c>
      <c r="AH99">
        <v>896.6</v>
      </c>
      <c r="AI99">
        <f t="shared" si="3"/>
        <v>0</v>
      </c>
    </row>
    <row r="100" spans="1:35">
      <c r="A100" s="3" t="s">
        <v>264</v>
      </c>
      <c r="B100" s="1">
        <v>0.10003926207648671</v>
      </c>
      <c r="C100" s="3">
        <v>9918</v>
      </c>
      <c r="D100" s="3">
        <v>1.0086636627998258E-3</v>
      </c>
      <c r="E100" s="3">
        <v>763011</v>
      </c>
      <c r="J100" s="4" t="s">
        <v>8</v>
      </c>
      <c r="K100" s="5">
        <v>-7.4005894007890354E-4</v>
      </c>
      <c r="L100" s="4">
        <v>1093</v>
      </c>
      <c r="M100" s="4">
        <v>-6.7708960665956408E-5</v>
      </c>
      <c r="N100" s="4">
        <v>444018</v>
      </c>
      <c r="AA100" t="s">
        <v>103</v>
      </c>
      <c r="AB100" s="1">
        <f t="shared" si="4"/>
        <v>1.7042075898555481E-4</v>
      </c>
      <c r="AC100">
        <v>633.20000000000005</v>
      </c>
      <c r="AD100" s="6">
        <v>2.6914207041306818E-5</v>
      </c>
      <c r="AE100" s="6">
        <v>1144781</v>
      </c>
      <c r="AG100" t="s">
        <v>103</v>
      </c>
      <c r="AH100">
        <v>633.20000000000005</v>
      </c>
      <c r="AI100">
        <f t="shared" si="3"/>
        <v>0</v>
      </c>
    </row>
    <row r="101" spans="1:35">
      <c r="A101" s="3" t="s">
        <v>45</v>
      </c>
      <c r="B101" s="1">
        <v>9.9202043574485421E-2</v>
      </c>
      <c r="C101" s="3">
        <v>2405</v>
      </c>
      <c r="D101" s="3">
        <v>4.1248250966522005E-3</v>
      </c>
      <c r="E101" s="3">
        <v>1099654</v>
      </c>
      <c r="J101" s="4" t="s">
        <v>85</v>
      </c>
      <c r="K101" s="5">
        <v>-6.6866753649762038E-4</v>
      </c>
      <c r="L101" s="4">
        <v>3462</v>
      </c>
      <c r="M101" s="4">
        <v>-1.9314486900566735E-5</v>
      </c>
      <c r="N101" s="4">
        <v>1107663</v>
      </c>
      <c r="AA101" t="s">
        <v>104</v>
      </c>
      <c r="AB101" s="1">
        <f t="shared" si="4"/>
        <v>4.8533286085122271E-4</v>
      </c>
      <c r="AC101">
        <v>402.7</v>
      </c>
      <c r="AD101" s="6">
        <v>1.2051970718927806E-4</v>
      </c>
      <c r="AE101" s="6">
        <v>454017</v>
      </c>
      <c r="AG101" t="s">
        <v>104</v>
      </c>
      <c r="AH101">
        <v>402.7</v>
      </c>
      <c r="AI101">
        <f t="shared" si="3"/>
        <v>0</v>
      </c>
    </row>
    <row r="102" spans="1:35">
      <c r="A102" s="3" t="s">
        <v>39</v>
      </c>
      <c r="B102" s="1">
        <v>8.3755454257613729E-2</v>
      </c>
      <c r="C102" s="3">
        <v>799.9</v>
      </c>
      <c r="D102" s="3">
        <v>1.0470740624779816E-2</v>
      </c>
      <c r="E102" s="3">
        <v>1141142</v>
      </c>
      <c r="J102" s="4" t="s">
        <v>176</v>
      </c>
      <c r="K102" s="5">
        <v>-5.4387480874279644E-4</v>
      </c>
      <c r="L102" s="4">
        <v>36.700000000000003</v>
      </c>
      <c r="M102" s="4">
        <v>-1.4819477077460392E-3</v>
      </c>
      <c r="N102" s="4">
        <v>1081439</v>
      </c>
      <c r="AA102" t="s">
        <v>105</v>
      </c>
      <c r="AB102" s="1">
        <f t="shared" si="4"/>
        <v>0.99164663215403803</v>
      </c>
      <c r="AC102">
        <v>159900</v>
      </c>
      <c r="AD102" s="6">
        <v>6.2016674931459541E-4</v>
      </c>
      <c r="AE102" s="6">
        <v>759019</v>
      </c>
      <c r="AG102" t="s">
        <v>105</v>
      </c>
      <c r="AH102">
        <v>159900</v>
      </c>
      <c r="AI102">
        <f t="shared" si="3"/>
        <v>0</v>
      </c>
    </row>
    <row r="103" spans="1:35">
      <c r="A103" s="3" t="s">
        <v>289</v>
      </c>
      <c r="B103" s="1">
        <v>7.3595779358268901E-2</v>
      </c>
      <c r="C103" s="3">
        <v>31510</v>
      </c>
      <c r="D103" s="3">
        <v>2.3356324772538529E-4</v>
      </c>
      <c r="E103" s="3">
        <v>1085208</v>
      </c>
      <c r="AA103" t="s">
        <v>106</v>
      </c>
      <c r="AB103" s="1">
        <f t="shared" si="4"/>
        <v>4.1990250802683636E-4</v>
      </c>
      <c r="AC103">
        <v>13650</v>
      </c>
      <c r="AD103" s="6">
        <v>3.076208850013453E-6</v>
      </c>
      <c r="AE103" s="6">
        <v>149013</v>
      </c>
      <c r="AG103" t="s">
        <v>106</v>
      </c>
      <c r="AH103">
        <v>13650</v>
      </c>
      <c r="AI103">
        <f t="shared" si="3"/>
        <v>0</v>
      </c>
    </row>
    <row r="104" spans="1:35">
      <c r="A104" s="3" t="s">
        <v>38</v>
      </c>
      <c r="B104" s="1">
        <v>7.2789067011717251E-2</v>
      </c>
      <c r="C104" s="3">
        <v>5914</v>
      </c>
      <c r="D104" s="3">
        <v>1.2307924756800347E-3</v>
      </c>
      <c r="E104" s="3">
        <v>1081074</v>
      </c>
      <c r="AA104" t="s">
        <v>107</v>
      </c>
      <c r="AB104" s="1">
        <f t="shared" si="4"/>
        <v>6.2361023482868116E-4</v>
      </c>
      <c r="AC104">
        <v>689.9</v>
      </c>
      <c r="AD104" s="6">
        <v>9.0391395104896536E-5</v>
      </c>
      <c r="AE104" s="6">
        <v>1091933</v>
      </c>
      <c r="AG104" t="s">
        <v>107</v>
      </c>
      <c r="AH104">
        <v>689.9</v>
      </c>
      <c r="AI104">
        <f t="shared" si="3"/>
        <v>0</v>
      </c>
    </row>
    <row r="105" spans="1:35">
      <c r="A105" s="3" t="s">
        <v>54</v>
      </c>
      <c r="B105" s="1">
        <v>6.6006550132351932E-2</v>
      </c>
      <c r="C105" s="3">
        <v>4022</v>
      </c>
      <c r="D105" s="3">
        <v>1.6411374970748864E-3</v>
      </c>
      <c r="E105" s="3">
        <v>5010129</v>
      </c>
      <c r="AA105" t="s">
        <v>108</v>
      </c>
      <c r="AB105" s="1">
        <f t="shared" si="4"/>
        <v>7.8207623960991528E-4</v>
      </c>
      <c r="AC105">
        <v>372.2</v>
      </c>
      <c r="AD105" s="6">
        <v>2.1012257915365806E-4</v>
      </c>
      <c r="AE105" s="6">
        <v>1096148</v>
      </c>
      <c r="AG105" t="s">
        <v>108</v>
      </c>
      <c r="AH105">
        <v>372.2</v>
      </c>
      <c r="AI105">
        <f t="shared" si="3"/>
        <v>0</v>
      </c>
    </row>
    <row r="106" spans="1:35">
      <c r="A106" s="3" t="s">
        <v>213</v>
      </c>
      <c r="B106" s="1">
        <v>6.5193951481321233E-2</v>
      </c>
      <c r="C106" s="3">
        <v>4134</v>
      </c>
      <c r="D106" s="3">
        <v>1.5770186618606975E-3</v>
      </c>
      <c r="E106" s="3">
        <v>566018</v>
      </c>
      <c r="AA106" t="s">
        <v>109</v>
      </c>
      <c r="AB106" s="1">
        <f t="shared" si="4"/>
        <v>2.8539891470556307</v>
      </c>
      <c r="AC106">
        <v>3112</v>
      </c>
      <c r="AD106" s="6">
        <v>9.1709162823124385E-2</v>
      </c>
      <c r="AE106" s="6">
        <v>126011</v>
      </c>
      <c r="AG106" t="s">
        <v>109</v>
      </c>
      <c r="AH106">
        <v>3112</v>
      </c>
      <c r="AI106">
        <f t="shared" si="3"/>
        <v>0</v>
      </c>
    </row>
    <row r="107" spans="1:35">
      <c r="A107" s="3" t="s">
        <v>28</v>
      </c>
      <c r="B107" s="1">
        <v>6.2444527914005704E-2</v>
      </c>
      <c r="C107" s="3">
        <v>16670</v>
      </c>
      <c r="D107" s="3">
        <v>3.7459224903422741E-4</v>
      </c>
      <c r="E107" s="3">
        <v>431015</v>
      </c>
      <c r="AA107" t="s">
        <v>110</v>
      </c>
      <c r="AB107" s="1">
        <f t="shared" si="4"/>
        <v>0.27243013148187717</v>
      </c>
      <c r="AC107">
        <v>3540</v>
      </c>
      <c r="AD107" s="6">
        <v>7.6957664260417277E-3</v>
      </c>
      <c r="AE107" s="6">
        <v>1082510</v>
      </c>
      <c r="AG107" t="s">
        <v>110</v>
      </c>
      <c r="AH107">
        <v>3540</v>
      </c>
      <c r="AI107">
        <f t="shared" si="3"/>
        <v>0</v>
      </c>
    </row>
    <row r="108" spans="1:35">
      <c r="A108" s="3" t="s">
        <v>116</v>
      </c>
      <c r="B108" s="1">
        <v>5.7943232082558492E-2</v>
      </c>
      <c r="C108" s="3">
        <v>5178</v>
      </c>
      <c r="D108" s="3">
        <v>1.1190272708103224E-3</v>
      </c>
      <c r="E108" s="3">
        <v>1093202</v>
      </c>
      <c r="AA108" t="s">
        <v>111</v>
      </c>
      <c r="AB108" s="1">
        <f t="shared" si="4"/>
        <v>5.3677115907696667E-4</v>
      </c>
      <c r="AC108">
        <v>169.6</v>
      </c>
      <c r="AD108" s="6">
        <v>3.1649242870104171E-4</v>
      </c>
      <c r="AE108" s="6">
        <v>1141316</v>
      </c>
      <c r="AG108" t="s">
        <v>111</v>
      </c>
      <c r="AH108">
        <v>169.6</v>
      </c>
      <c r="AI108">
        <f t="shared" si="3"/>
        <v>0</v>
      </c>
    </row>
    <row r="109" spans="1:35">
      <c r="A109" s="3" t="s">
        <v>68</v>
      </c>
      <c r="B109" s="1">
        <v>5.791063378971624E-2</v>
      </c>
      <c r="C109" s="3">
        <v>17000</v>
      </c>
      <c r="D109" s="3">
        <v>3.4065078699833083E-4</v>
      </c>
      <c r="E109" s="3">
        <v>578013</v>
      </c>
      <c r="AA109" t="s">
        <v>112</v>
      </c>
      <c r="AB109" s="1">
        <f t="shared" si="4"/>
        <v>0.26008982585021734</v>
      </c>
      <c r="AC109">
        <v>54230</v>
      </c>
      <c r="AD109" s="6">
        <v>4.7960506334172474E-4</v>
      </c>
      <c r="AE109" s="6">
        <v>1147487</v>
      </c>
      <c r="AG109" t="s">
        <v>112</v>
      </c>
      <c r="AH109">
        <v>54230</v>
      </c>
      <c r="AI109">
        <f t="shared" si="3"/>
        <v>0</v>
      </c>
    </row>
    <row r="110" spans="1:35">
      <c r="A110" s="3" t="s">
        <v>223</v>
      </c>
      <c r="B110" s="1">
        <v>5.4342268212063581E-2</v>
      </c>
      <c r="C110" s="3">
        <v>128.69999999999999</v>
      </c>
      <c r="D110" s="3">
        <v>4.2223984624758029E-2</v>
      </c>
      <c r="E110" s="3">
        <v>1140151</v>
      </c>
      <c r="AA110" t="s">
        <v>113</v>
      </c>
      <c r="AB110" s="1">
        <f t="shared" si="4"/>
        <v>9.7076540207600374E-4</v>
      </c>
      <c r="AC110">
        <v>3296</v>
      </c>
      <c r="AD110" s="6">
        <v>2.9452833800849625E-5</v>
      </c>
      <c r="AE110" s="6">
        <v>532010</v>
      </c>
      <c r="AG110" t="s">
        <v>113</v>
      </c>
      <c r="AH110">
        <v>3296</v>
      </c>
      <c r="AI110">
        <f t="shared" si="3"/>
        <v>0</v>
      </c>
    </row>
    <row r="111" spans="1:35">
      <c r="A111" s="3" t="s">
        <v>235</v>
      </c>
      <c r="B111" s="1">
        <v>5.3352792394996566E-2</v>
      </c>
      <c r="C111" s="3">
        <v>189.7</v>
      </c>
      <c r="D111" s="3">
        <v>2.8124824667894871E-2</v>
      </c>
      <c r="E111" s="3">
        <v>1082353</v>
      </c>
      <c r="AA111" t="s">
        <v>114</v>
      </c>
      <c r="AB111" s="1">
        <f t="shared" si="4"/>
        <v>3.5591485174822857E-2</v>
      </c>
      <c r="AC111">
        <v>2013</v>
      </c>
      <c r="AD111" s="6">
        <v>1.7680817275123127E-3</v>
      </c>
      <c r="AE111" s="6">
        <v>1095892</v>
      </c>
      <c r="AG111" t="s">
        <v>114</v>
      </c>
      <c r="AH111">
        <v>2013</v>
      </c>
      <c r="AI111">
        <f t="shared" si="3"/>
        <v>0</v>
      </c>
    </row>
    <row r="112" spans="1:35">
      <c r="A112" s="3" t="s">
        <v>246</v>
      </c>
      <c r="B112" s="1">
        <v>5.2229464212241103E-2</v>
      </c>
      <c r="C112" s="3">
        <v>1087</v>
      </c>
      <c r="D112" s="3">
        <v>4.8049185107857497E-3</v>
      </c>
      <c r="E112" s="3">
        <v>1090117</v>
      </c>
      <c r="AA112" t="s">
        <v>115</v>
      </c>
      <c r="AB112" s="1">
        <f t="shared" si="4"/>
        <v>2.7783256680943173E-2</v>
      </c>
      <c r="AC112">
        <v>6315</v>
      </c>
      <c r="AD112" s="6">
        <v>4.3995655868476916E-4</v>
      </c>
      <c r="AE112" s="6">
        <v>400010</v>
      </c>
      <c r="AG112" t="s">
        <v>115</v>
      </c>
      <c r="AH112">
        <v>6315</v>
      </c>
      <c r="AI112">
        <f t="shared" si="3"/>
        <v>0</v>
      </c>
    </row>
    <row r="113" spans="1:35">
      <c r="A113" s="3" t="s">
        <v>14</v>
      </c>
      <c r="B113" s="1">
        <v>4.9480575988685022E-2</v>
      </c>
      <c r="C113" s="3">
        <v>521.20000000000005</v>
      </c>
      <c r="D113" s="3">
        <v>9.4935871045059503E-3</v>
      </c>
      <c r="E113" s="3">
        <v>1139617</v>
      </c>
      <c r="AA113" t="s">
        <v>116</v>
      </c>
      <c r="AB113" s="1">
        <f t="shared" si="4"/>
        <v>5.7943232082558492E-2</v>
      </c>
      <c r="AC113">
        <v>5178</v>
      </c>
      <c r="AD113" s="6">
        <v>1.1190272708103224E-3</v>
      </c>
      <c r="AE113" s="6">
        <v>1093202</v>
      </c>
      <c r="AG113" t="s">
        <v>116</v>
      </c>
      <c r="AH113">
        <v>5178</v>
      </c>
      <c r="AI113">
        <f t="shared" si="3"/>
        <v>0</v>
      </c>
    </row>
    <row r="114" spans="1:35">
      <c r="A114" s="3" t="s">
        <v>327</v>
      </c>
      <c r="B114" s="1">
        <v>4.9273327192280364E-2</v>
      </c>
      <c r="C114" s="3">
        <v>9300</v>
      </c>
      <c r="D114" s="3">
        <v>5.2982072249763829E-4</v>
      </c>
      <c r="E114" s="3">
        <v>1082726</v>
      </c>
      <c r="AA114" t="s">
        <v>117</v>
      </c>
      <c r="AB114" s="1">
        <f t="shared" si="4"/>
        <v>-2.6713169284998061E-3</v>
      </c>
      <c r="AC114">
        <v>929.6</v>
      </c>
      <c r="AD114" s="6">
        <v>-2.8736197595738015E-4</v>
      </c>
      <c r="AE114" s="6">
        <v>1096676</v>
      </c>
      <c r="AG114" t="s">
        <v>117</v>
      </c>
      <c r="AH114">
        <v>929.6</v>
      </c>
      <c r="AI114">
        <f t="shared" si="3"/>
        <v>0</v>
      </c>
    </row>
    <row r="115" spans="1:35">
      <c r="A115" s="3" t="s">
        <v>271</v>
      </c>
      <c r="B115" s="1">
        <v>4.9235015480000872E-2</v>
      </c>
      <c r="C115" s="3">
        <v>9436</v>
      </c>
      <c r="D115" s="3">
        <v>5.2177845994066203E-4</v>
      </c>
      <c r="E115" s="3">
        <v>315010</v>
      </c>
      <c r="AA115" t="s">
        <v>118</v>
      </c>
      <c r="AB115" s="1">
        <f t="shared" si="4"/>
        <v>18.723428682768489</v>
      </c>
      <c r="AC115">
        <v>1217</v>
      </c>
      <c r="AD115" s="6">
        <v>1.5384904422981502</v>
      </c>
      <c r="AE115" s="6">
        <v>691212</v>
      </c>
      <c r="AG115" t="s">
        <v>118</v>
      </c>
      <c r="AH115">
        <v>1217</v>
      </c>
      <c r="AI115">
        <f t="shared" si="3"/>
        <v>0</v>
      </c>
    </row>
    <row r="116" spans="1:35">
      <c r="A116" s="3" t="s">
        <v>130</v>
      </c>
      <c r="B116" s="1">
        <v>4.9027584874452391E-2</v>
      </c>
      <c r="C116" s="3">
        <v>2949</v>
      </c>
      <c r="D116" s="3">
        <v>1.6625155942506745E-3</v>
      </c>
      <c r="E116" s="3">
        <v>1119924</v>
      </c>
      <c r="AA116" t="s">
        <v>119</v>
      </c>
      <c r="AB116" s="1">
        <f t="shared" si="4"/>
        <v>0.21021354476325688</v>
      </c>
      <c r="AC116">
        <v>1028</v>
      </c>
      <c r="AD116" s="6">
        <v>2.0448788401095028E-2</v>
      </c>
      <c r="AE116" s="6">
        <v>639013</v>
      </c>
      <c r="AG116" t="s">
        <v>119</v>
      </c>
      <c r="AH116">
        <v>1028</v>
      </c>
      <c r="AI116">
        <f t="shared" si="3"/>
        <v>0</v>
      </c>
    </row>
    <row r="117" spans="1:35">
      <c r="A117" s="3" t="s">
        <v>6</v>
      </c>
      <c r="B117" s="1">
        <v>4.8317789051745497E-2</v>
      </c>
      <c r="C117" s="3">
        <v>385.1</v>
      </c>
      <c r="D117" s="3">
        <v>1.2546816165085821E-2</v>
      </c>
      <c r="E117" s="3">
        <v>1100957</v>
      </c>
      <c r="AA117" t="s">
        <v>120</v>
      </c>
      <c r="AB117" s="1">
        <f t="shared" si="4"/>
        <v>1.4623015337769814</v>
      </c>
      <c r="AC117">
        <v>62490</v>
      </c>
      <c r="AD117" s="6">
        <v>2.3400568631412729E-3</v>
      </c>
      <c r="AE117" s="6">
        <v>565010</v>
      </c>
      <c r="AG117" t="s">
        <v>120</v>
      </c>
      <c r="AH117">
        <v>62490</v>
      </c>
      <c r="AI117">
        <f t="shared" si="3"/>
        <v>0</v>
      </c>
    </row>
    <row r="118" spans="1:35">
      <c r="A118" s="3" t="s">
        <v>234</v>
      </c>
      <c r="B118" s="1">
        <v>4.5256476979290854E-2</v>
      </c>
      <c r="C118" s="3">
        <v>3358</v>
      </c>
      <c r="D118" s="3">
        <v>1.3477211727007401E-3</v>
      </c>
      <c r="E118" s="3">
        <v>1081686</v>
      </c>
      <c r="AA118" t="s">
        <v>121</v>
      </c>
      <c r="AB118" s="1">
        <f t="shared" si="4"/>
        <v>1.7948988396362058</v>
      </c>
      <c r="AC118">
        <v>1035</v>
      </c>
      <c r="AD118" s="6">
        <v>0.17342017774262858</v>
      </c>
      <c r="AE118" s="6">
        <v>1084128</v>
      </c>
      <c r="AG118" t="s">
        <v>121</v>
      </c>
      <c r="AH118">
        <v>1035</v>
      </c>
      <c r="AI118">
        <f t="shared" si="3"/>
        <v>0</v>
      </c>
    </row>
    <row r="119" spans="1:35">
      <c r="A119" s="3" t="s">
        <v>210</v>
      </c>
      <c r="B119" s="1">
        <v>4.5150650080825819E-2</v>
      </c>
      <c r="C119" s="3">
        <v>38380</v>
      </c>
      <c r="D119" s="3">
        <v>1.1764108931950446E-4</v>
      </c>
      <c r="E119" s="3">
        <v>156018</v>
      </c>
      <c r="AA119" t="s">
        <v>122</v>
      </c>
      <c r="AB119" s="1">
        <f t="shared" si="4"/>
        <v>0.11322296564771117</v>
      </c>
      <c r="AC119">
        <v>2095</v>
      </c>
      <c r="AD119" s="6">
        <v>5.4044375010840655E-3</v>
      </c>
      <c r="AE119" s="6">
        <v>475020</v>
      </c>
      <c r="AG119" t="s">
        <v>122</v>
      </c>
      <c r="AH119">
        <v>2095</v>
      </c>
      <c r="AI119">
        <f t="shared" si="3"/>
        <v>0</v>
      </c>
    </row>
    <row r="120" spans="1:35">
      <c r="A120" s="3" t="s">
        <v>79</v>
      </c>
      <c r="B120" s="1">
        <v>4.3587876765216083E-2</v>
      </c>
      <c r="C120" s="3">
        <v>1579</v>
      </c>
      <c r="D120" s="3">
        <v>2.7604735126799292E-3</v>
      </c>
      <c r="E120" s="3">
        <v>1132315</v>
      </c>
      <c r="AA120" t="s">
        <v>123</v>
      </c>
      <c r="AB120" s="1">
        <f t="shared" si="4"/>
        <v>0.55572541590586488</v>
      </c>
      <c r="AC120">
        <v>1130</v>
      </c>
      <c r="AD120" s="6">
        <v>4.9179240345651763E-2</v>
      </c>
      <c r="AE120" s="6">
        <v>829010</v>
      </c>
      <c r="AG120" t="s">
        <v>123</v>
      </c>
      <c r="AH120">
        <v>1130</v>
      </c>
      <c r="AI120">
        <f t="shared" si="3"/>
        <v>0</v>
      </c>
    </row>
    <row r="121" spans="1:35">
      <c r="A121" s="3" t="s">
        <v>178</v>
      </c>
      <c r="B121" s="1">
        <v>4.3329527320016881E-2</v>
      </c>
      <c r="C121" s="3">
        <v>6400</v>
      </c>
      <c r="D121" s="3">
        <v>6.7702386437526376E-4</v>
      </c>
      <c r="E121" s="3">
        <v>573014</v>
      </c>
      <c r="AA121" t="s">
        <v>124</v>
      </c>
      <c r="AB121" s="1">
        <f t="shared" si="4"/>
        <v>0.21606493980037572</v>
      </c>
      <c r="AC121">
        <v>10420</v>
      </c>
      <c r="AD121" s="6">
        <v>2.0735598829210722E-3</v>
      </c>
      <c r="AE121" s="6">
        <v>1129493</v>
      </c>
      <c r="AG121" t="s">
        <v>124</v>
      </c>
      <c r="AH121">
        <v>10420</v>
      </c>
      <c r="AI121">
        <f t="shared" si="3"/>
        <v>0</v>
      </c>
    </row>
    <row r="122" spans="1:35">
      <c r="A122" s="3" t="s">
        <v>125</v>
      </c>
      <c r="B122" s="1">
        <v>4.2471253283236442E-2</v>
      </c>
      <c r="C122" s="3">
        <v>5894</v>
      </c>
      <c r="D122" s="3">
        <v>7.2058454840916945E-4</v>
      </c>
      <c r="E122" s="3">
        <v>627034</v>
      </c>
      <c r="AA122" t="s">
        <v>125</v>
      </c>
      <c r="AB122" s="1">
        <f t="shared" si="4"/>
        <v>4.2471253283236442E-2</v>
      </c>
      <c r="AC122">
        <v>5894</v>
      </c>
      <c r="AD122" s="6">
        <v>7.2058454840916945E-4</v>
      </c>
      <c r="AE122" s="6">
        <v>627034</v>
      </c>
      <c r="AG122" t="s">
        <v>125</v>
      </c>
      <c r="AH122">
        <v>5894</v>
      </c>
      <c r="AI122">
        <f t="shared" si="3"/>
        <v>0</v>
      </c>
    </row>
    <row r="123" spans="1:35">
      <c r="A123" s="3" t="s">
        <v>25</v>
      </c>
      <c r="B123" s="1">
        <v>4.2089400004460167E-2</v>
      </c>
      <c r="C123" s="3">
        <v>331.6</v>
      </c>
      <c r="D123" s="3">
        <v>1.2692822679270254E-2</v>
      </c>
      <c r="E123" s="3">
        <v>715011</v>
      </c>
      <c r="AA123" t="s">
        <v>126</v>
      </c>
      <c r="AB123" s="1">
        <f t="shared" si="4"/>
        <v>0.12164393473800887</v>
      </c>
      <c r="AC123">
        <v>17740</v>
      </c>
      <c r="AD123" s="6">
        <v>6.8570425444198916E-4</v>
      </c>
      <c r="AE123" s="6">
        <v>1090315</v>
      </c>
      <c r="AG123" t="s">
        <v>126</v>
      </c>
      <c r="AH123">
        <v>17740</v>
      </c>
      <c r="AI123">
        <f t="shared" si="3"/>
        <v>0</v>
      </c>
    </row>
    <row r="124" spans="1:35">
      <c r="A124" s="3" t="s">
        <v>212</v>
      </c>
      <c r="B124" s="1">
        <v>4.0144984484575062E-2</v>
      </c>
      <c r="C124" s="3">
        <v>900</v>
      </c>
      <c r="D124" s="3">
        <v>4.4605538316194512E-3</v>
      </c>
      <c r="E124" s="3">
        <v>1129444</v>
      </c>
      <c r="AA124" t="s">
        <v>127</v>
      </c>
      <c r="AB124" s="1">
        <f t="shared" si="4"/>
        <v>2.7453861011452644E-2</v>
      </c>
      <c r="AC124">
        <v>68800</v>
      </c>
      <c r="AD124" s="6">
        <v>3.9903867749204429E-5</v>
      </c>
      <c r="AE124" s="6">
        <v>314013</v>
      </c>
      <c r="AG124" t="s">
        <v>127</v>
      </c>
      <c r="AH124">
        <v>68800</v>
      </c>
      <c r="AI124">
        <f t="shared" si="3"/>
        <v>0</v>
      </c>
    </row>
    <row r="125" spans="1:35">
      <c r="A125" s="3" t="s">
        <v>149</v>
      </c>
      <c r="B125" s="1">
        <v>4.0105410625890306E-2</v>
      </c>
      <c r="C125" s="3">
        <v>1042</v>
      </c>
      <c r="D125" s="3">
        <v>3.8488877759971507E-3</v>
      </c>
      <c r="E125" s="3">
        <v>1092345</v>
      </c>
      <c r="AA125" t="s">
        <v>128</v>
      </c>
      <c r="AB125" s="1">
        <f t="shared" si="4"/>
        <v>7.5032945503275853E-4</v>
      </c>
      <c r="AC125">
        <v>383.2</v>
      </c>
      <c r="AD125" s="6">
        <v>1.9580622521731694E-4</v>
      </c>
      <c r="AE125" s="6">
        <v>711010</v>
      </c>
      <c r="AG125" t="s">
        <v>128</v>
      </c>
      <c r="AH125">
        <v>383.2</v>
      </c>
      <c r="AI125">
        <f t="shared" si="3"/>
        <v>0</v>
      </c>
    </row>
    <row r="126" spans="1:35">
      <c r="A126" s="3" t="s">
        <v>114</v>
      </c>
      <c r="B126" s="1">
        <v>3.5591485174822857E-2</v>
      </c>
      <c r="C126" s="3">
        <v>2013</v>
      </c>
      <c r="D126" s="3">
        <v>1.7680817275123127E-3</v>
      </c>
      <c r="E126" s="3">
        <v>1095892</v>
      </c>
      <c r="AA126" t="s">
        <v>129</v>
      </c>
      <c r="AB126" s="1">
        <f t="shared" si="4"/>
        <v>0.19208542413360349</v>
      </c>
      <c r="AC126">
        <v>125.6</v>
      </c>
      <c r="AD126" s="6">
        <v>0.15293425488344226</v>
      </c>
      <c r="AE126" s="6">
        <v>1142587</v>
      </c>
      <c r="AG126" t="s">
        <v>129</v>
      </c>
      <c r="AH126">
        <v>125.6</v>
      </c>
      <c r="AI126">
        <f t="shared" si="3"/>
        <v>0</v>
      </c>
    </row>
    <row r="127" spans="1:35">
      <c r="A127" s="3" t="s">
        <v>173</v>
      </c>
      <c r="B127" s="1">
        <v>3.527606898418674E-2</v>
      </c>
      <c r="C127" s="3">
        <v>1802</v>
      </c>
      <c r="D127" s="3">
        <v>1.9576064919082539E-3</v>
      </c>
      <c r="E127" s="3">
        <v>543017</v>
      </c>
      <c r="AA127" t="s">
        <v>130</v>
      </c>
      <c r="AB127" s="1">
        <f t="shared" si="4"/>
        <v>4.9027584874452391E-2</v>
      </c>
      <c r="AC127">
        <v>2949</v>
      </c>
      <c r="AD127" s="6">
        <v>1.6625155942506745E-3</v>
      </c>
      <c r="AE127" s="6">
        <v>1119924</v>
      </c>
      <c r="AG127" t="s">
        <v>130</v>
      </c>
      <c r="AH127">
        <v>2949</v>
      </c>
      <c r="AI127">
        <f t="shared" si="3"/>
        <v>0</v>
      </c>
    </row>
    <row r="128" spans="1:35">
      <c r="A128" s="3" t="s">
        <v>277</v>
      </c>
      <c r="B128" s="1">
        <v>3.5129056082966806E-2</v>
      </c>
      <c r="C128" s="3">
        <v>1165</v>
      </c>
      <c r="D128" s="3">
        <v>3.0153696208555197E-3</v>
      </c>
      <c r="E128" s="3">
        <v>1102219</v>
      </c>
      <c r="AA128" t="s">
        <v>131</v>
      </c>
      <c r="AB128" s="1">
        <f t="shared" si="4"/>
        <v>-1.7693985224895895E-3</v>
      </c>
      <c r="AC128">
        <v>418.7</v>
      </c>
      <c r="AD128" s="6">
        <v>-4.225933896559803E-4</v>
      </c>
      <c r="AE128" s="6">
        <v>612010</v>
      </c>
      <c r="AG128" t="s">
        <v>131</v>
      </c>
      <c r="AH128">
        <v>418.7</v>
      </c>
      <c r="AI128">
        <f t="shared" si="3"/>
        <v>0</v>
      </c>
    </row>
    <row r="129" spans="1:35">
      <c r="A129" s="3" t="s">
        <v>33</v>
      </c>
      <c r="B129" s="1">
        <v>3.498727838541358E-2</v>
      </c>
      <c r="C129" s="3">
        <v>4748</v>
      </c>
      <c r="D129" s="3">
        <v>7.3688454897669715E-4</v>
      </c>
      <c r="E129" s="3">
        <v>1080753</v>
      </c>
      <c r="AA129" t="s">
        <v>132</v>
      </c>
      <c r="AB129" s="1">
        <f t="shared" si="4"/>
        <v>0.22671161983700208</v>
      </c>
      <c r="AC129">
        <v>9361</v>
      </c>
      <c r="AD129" s="6">
        <v>2.4218739433500918E-3</v>
      </c>
      <c r="AE129" s="6">
        <v>1094622</v>
      </c>
      <c r="AG129" t="s">
        <v>132</v>
      </c>
      <c r="AH129">
        <v>9361</v>
      </c>
      <c r="AI129">
        <f t="shared" si="3"/>
        <v>0</v>
      </c>
    </row>
    <row r="130" spans="1:35">
      <c r="A130" s="3" t="s">
        <v>231</v>
      </c>
      <c r="B130" s="1">
        <v>3.43971659467752E-2</v>
      </c>
      <c r="C130" s="3">
        <v>137.4</v>
      </c>
      <c r="D130" s="3">
        <v>2.5034327472179915E-2</v>
      </c>
      <c r="E130" s="3">
        <v>751032</v>
      </c>
      <c r="AA130" t="s">
        <v>133</v>
      </c>
      <c r="AB130" s="1">
        <f t="shared" si="4"/>
        <v>3.5972444197017694E-4</v>
      </c>
      <c r="AC130">
        <v>85.9</v>
      </c>
      <c r="AD130" s="6">
        <v>4.1877117807936773E-4</v>
      </c>
      <c r="AE130" s="6">
        <v>1080324</v>
      </c>
      <c r="AG130" t="s">
        <v>133</v>
      </c>
      <c r="AH130">
        <v>85.9</v>
      </c>
      <c r="AI130">
        <f t="shared" si="3"/>
        <v>0</v>
      </c>
    </row>
    <row r="131" spans="1:35">
      <c r="A131" s="3" t="s">
        <v>320</v>
      </c>
      <c r="B131" s="1">
        <v>3.4351289376725117E-2</v>
      </c>
      <c r="C131" s="3">
        <v>1372</v>
      </c>
      <c r="D131" s="3">
        <v>2.503738292764221E-3</v>
      </c>
      <c r="E131" s="3">
        <v>746016</v>
      </c>
      <c r="AA131" t="s">
        <v>134</v>
      </c>
      <c r="AB131" s="1">
        <f t="shared" si="4"/>
        <v>1.5874377418881114</v>
      </c>
      <c r="AC131">
        <v>2061</v>
      </c>
      <c r="AD131" s="6">
        <v>7.7022694899956876E-2</v>
      </c>
      <c r="AE131" s="6">
        <v>1104959</v>
      </c>
      <c r="AG131" t="s">
        <v>134</v>
      </c>
      <c r="AH131">
        <v>2061</v>
      </c>
      <c r="AI131">
        <f t="shared" ref="AI131:AI194" si="5">IF(AA131=AG131,0,1)</f>
        <v>0</v>
      </c>
    </row>
    <row r="132" spans="1:35">
      <c r="A132" s="3" t="s">
        <v>303</v>
      </c>
      <c r="B132" s="1">
        <v>3.348874903884759E-2</v>
      </c>
      <c r="C132" s="3">
        <v>552.70000000000005</v>
      </c>
      <c r="D132" s="3">
        <v>6.0591186970956369E-3</v>
      </c>
      <c r="E132" s="3">
        <v>526012</v>
      </c>
      <c r="AA132" t="s">
        <v>135</v>
      </c>
      <c r="AB132" s="1">
        <f t="shared" si="4"/>
        <v>2.2913688176587073</v>
      </c>
      <c r="AC132">
        <v>2727</v>
      </c>
      <c r="AD132" s="6">
        <v>8.4025259173403269E-2</v>
      </c>
      <c r="AE132" s="6">
        <v>767012</v>
      </c>
      <c r="AG132" t="s">
        <v>135</v>
      </c>
      <c r="AH132">
        <v>2727</v>
      </c>
      <c r="AI132">
        <f t="shared" si="5"/>
        <v>0</v>
      </c>
    </row>
    <row r="133" spans="1:35">
      <c r="A133" s="3" t="s">
        <v>35</v>
      </c>
      <c r="B133" s="1">
        <v>3.2866896868068637E-2</v>
      </c>
      <c r="C133" s="3">
        <v>871</v>
      </c>
      <c r="D133" s="3">
        <v>3.7734669194108656E-3</v>
      </c>
      <c r="E133" s="3">
        <v>1083443</v>
      </c>
      <c r="AA133" t="s">
        <v>136</v>
      </c>
      <c r="AB133" s="1">
        <f t="shared" si="4"/>
        <v>0.10914328797365064</v>
      </c>
      <c r="AC133">
        <v>14240</v>
      </c>
      <c r="AD133" s="6">
        <v>7.6645567397226578E-4</v>
      </c>
      <c r="AE133" s="6">
        <v>585018</v>
      </c>
      <c r="AG133" t="s">
        <v>136</v>
      </c>
      <c r="AH133">
        <v>14240</v>
      </c>
      <c r="AI133">
        <f t="shared" si="5"/>
        <v>0</v>
      </c>
    </row>
    <row r="134" spans="1:35">
      <c r="A134" s="3" t="s">
        <v>252</v>
      </c>
      <c r="B134" s="1">
        <v>3.2842920446887136E-2</v>
      </c>
      <c r="C134" s="3">
        <v>3896</v>
      </c>
      <c r="D134" s="3">
        <v>8.4299077122400236E-4</v>
      </c>
      <c r="E134" s="3">
        <v>625012</v>
      </c>
      <c r="AA134" t="s">
        <v>137</v>
      </c>
      <c r="AB134" s="1">
        <f t="shared" si="4"/>
        <v>-1.8833751338986544E-3</v>
      </c>
      <c r="AC134">
        <v>59.5</v>
      </c>
      <c r="AD134" s="6">
        <v>-3.1653363594935364E-3</v>
      </c>
      <c r="AE134" s="6">
        <v>161018</v>
      </c>
      <c r="AG134" t="s">
        <v>137</v>
      </c>
      <c r="AH134">
        <v>59.5</v>
      </c>
      <c r="AI134">
        <f t="shared" si="5"/>
        <v>0</v>
      </c>
    </row>
    <row r="135" spans="1:35">
      <c r="A135" s="3" t="s">
        <v>162</v>
      </c>
      <c r="B135" s="1">
        <v>3.1495541341688783E-2</v>
      </c>
      <c r="C135" s="3">
        <v>307.5</v>
      </c>
      <c r="D135" s="3">
        <v>1.0242452468841881E-2</v>
      </c>
      <c r="E135" s="3">
        <v>726018</v>
      </c>
      <c r="AA135" t="s">
        <v>138</v>
      </c>
      <c r="AB135" s="1">
        <f t="shared" si="4"/>
        <v>-4.9974712968824581E-2</v>
      </c>
      <c r="AC135">
        <v>8705</v>
      </c>
      <c r="AD135" s="6">
        <v>-5.7409205018753111E-4</v>
      </c>
      <c r="AE135" s="6">
        <v>486027</v>
      </c>
      <c r="AG135" t="s">
        <v>138</v>
      </c>
      <c r="AH135">
        <v>8705</v>
      </c>
      <c r="AI135">
        <f t="shared" si="5"/>
        <v>0</v>
      </c>
    </row>
    <row r="136" spans="1:35">
      <c r="A136" s="3" t="s">
        <v>278</v>
      </c>
      <c r="B136" s="1">
        <v>3.1470114398544406E-2</v>
      </c>
      <c r="C136" s="3">
        <v>3598</v>
      </c>
      <c r="D136" s="3">
        <v>8.7465576427305175E-4</v>
      </c>
      <c r="E136" s="3">
        <v>1095819</v>
      </c>
      <c r="AA136" t="s">
        <v>139</v>
      </c>
      <c r="AB136" s="1">
        <f t="shared" si="4"/>
        <v>8.5497961312566424E-4</v>
      </c>
      <c r="AC136">
        <v>1901</v>
      </c>
      <c r="AD136" s="6">
        <v>4.4975255819340574E-5</v>
      </c>
      <c r="AE136" s="6">
        <v>416016</v>
      </c>
      <c r="AG136" t="s">
        <v>139</v>
      </c>
      <c r="AH136">
        <v>1901</v>
      </c>
      <c r="AI136">
        <f t="shared" si="5"/>
        <v>0</v>
      </c>
    </row>
    <row r="137" spans="1:35">
      <c r="A137" s="3" t="s">
        <v>11</v>
      </c>
      <c r="B137" s="1">
        <v>3.0633553548064768E-2</v>
      </c>
      <c r="C137" s="3">
        <v>593.70000000000005</v>
      </c>
      <c r="D137" s="3">
        <v>5.1597698413449154E-3</v>
      </c>
      <c r="E137" s="3">
        <v>1820083</v>
      </c>
      <c r="AA137" t="s">
        <v>140</v>
      </c>
      <c r="AB137" s="1">
        <f t="shared" si="4"/>
        <v>-0.14224702651784915</v>
      </c>
      <c r="AC137">
        <v>4236</v>
      </c>
      <c r="AD137" s="6">
        <v>-3.3580506732259004E-3</v>
      </c>
      <c r="AE137" s="6">
        <v>371013</v>
      </c>
      <c r="AG137" t="s">
        <v>140</v>
      </c>
      <c r="AH137">
        <v>4236</v>
      </c>
      <c r="AI137">
        <f t="shared" si="5"/>
        <v>0</v>
      </c>
    </row>
    <row r="138" spans="1:35">
      <c r="A138" s="3" t="s">
        <v>60</v>
      </c>
      <c r="B138" s="1">
        <v>2.9273056352965808E-2</v>
      </c>
      <c r="C138" s="3">
        <v>1143</v>
      </c>
      <c r="D138" s="3">
        <v>2.5610722968474023E-3</v>
      </c>
      <c r="E138" s="3">
        <v>382010</v>
      </c>
      <c r="AA138" t="s">
        <v>141</v>
      </c>
      <c r="AB138" s="1">
        <f t="shared" si="4"/>
        <v>2.3997461459280455E-2</v>
      </c>
      <c r="AC138">
        <v>1026</v>
      </c>
      <c r="AD138" s="6">
        <v>2.338933865426945E-3</v>
      </c>
      <c r="AE138" s="6">
        <v>1123777</v>
      </c>
      <c r="AG138" t="s">
        <v>141</v>
      </c>
      <c r="AH138">
        <v>1026</v>
      </c>
      <c r="AI138">
        <f t="shared" si="5"/>
        <v>0</v>
      </c>
    </row>
    <row r="139" spans="1:35">
      <c r="A139" s="3" t="s">
        <v>262</v>
      </c>
      <c r="B139" s="1">
        <v>2.9031081370064361E-2</v>
      </c>
      <c r="C139" s="3">
        <v>151.6</v>
      </c>
      <c r="D139" s="3">
        <v>1.9149789821942192E-2</v>
      </c>
      <c r="E139" s="3">
        <v>199018</v>
      </c>
      <c r="AA139" t="s">
        <v>142</v>
      </c>
      <c r="AB139" s="1">
        <f t="shared" si="4"/>
        <v>4.1311738894093224E-3</v>
      </c>
      <c r="AC139">
        <v>1542</v>
      </c>
      <c r="AD139" s="6">
        <v>2.6791010955961881E-4</v>
      </c>
      <c r="AE139" s="6">
        <v>1109966</v>
      </c>
      <c r="AG139" t="s">
        <v>142</v>
      </c>
      <c r="AH139">
        <v>1542</v>
      </c>
      <c r="AI139">
        <f t="shared" si="5"/>
        <v>0</v>
      </c>
    </row>
    <row r="140" spans="1:35">
      <c r="A140" s="3" t="s">
        <v>308</v>
      </c>
      <c r="B140" s="1">
        <v>2.8378485150586937E-2</v>
      </c>
      <c r="C140" s="3">
        <v>1155</v>
      </c>
      <c r="D140" s="3">
        <v>2.4570117013495182E-3</v>
      </c>
      <c r="E140" s="3">
        <v>1098920</v>
      </c>
      <c r="AA140" t="s">
        <v>143</v>
      </c>
      <c r="AB140" s="1">
        <f t="shared" si="4"/>
        <v>3.4647655663861228</v>
      </c>
      <c r="AC140">
        <v>108900</v>
      </c>
      <c r="AD140" s="6">
        <v>3.1816029076089281E-3</v>
      </c>
      <c r="AE140" s="6">
        <v>130013</v>
      </c>
      <c r="AG140" t="s">
        <v>143</v>
      </c>
      <c r="AH140">
        <v>108900</v>
      </c>
      <c r="AI140">
        <f t="shared" si="5"/>
        <v>0</v>
      </c>
    </row>
    <row r="141" spans="1:35">
      <c r="A141" s="3" t="s">
        <v>323</v>
      </c>
      <c r="B141" s="1">
        <v>2.8329411906763888E-2</v>
      </c>
      <c r="C141" s="3">
        <v>1732</v>
      </c>
      <c r="D141" s="3">
        <v>1.6356473387277072E-3</v>
      </c>
      <c r="E141" s="3">
        <v>634030</v>
      </c>
      <c r="AA141" t="s">
        <v>144</v>
      </c>
      <c r="AB141" s="1">
        <f t="shared" si="4"/>
        <v>2.7924765344547173E-2</v>
      </c>
      <c r="AC141">
        <v>847.1</v>
      </c>
      <c r="AD141" s="6">
        <v>3.2965134393279625E-3</v>
      </c>
      <c r="AE141" s="6">
        <v>576017</v>
      </c>
      <c r="AG141" t="s">
        <v>144</v>
      </c>
      <c r="AH141">
        <v>847.1</v>
      </c>
      <c r="AI141">
        <f t="shared" si="5"/>
        <v>0</v>
      </c>
    </row>
    <row r="142" spans="1:35">
      <c r="A142" s="3" t="s">
        <v>144</v>
      </c>
      <c r="B142" s="1">
        <v>2.7924765344547173E-2</v>
      </c>
      <c r="C142" s="3">
        <v>847.1</v>
      </c>
      <c r="D142" s="3">
        <v>3.2965134393279625E-3</v>
      </c>
      <c r="E142" s="3">
        <v>576017</v>
      </c>
      <c r="AA142" t="s">
        <v>145</v>
      </c>
      <c r="AB142" s="1">
        <f t="shared" si="4"/>
        <v>4.0583960098893778E-4</v>
      </c>
      <c r="AC142">
        <v>1741</v>
      </c>
      <c r="AD142" s="6">
        <v>2.3310718034976324E-5</v>
      </c>
      <c r="AE142" s="6">
        <v>823013</v>
      </c>
      <c r="AG142" t="s">
        <v>145</v>
      </c>
      <c r="AH142">
        <v>1741</v>
      </c>
      <c r="AI142">
        <f t="shared" si="5"/>
        <v>0</v>
      </c>
    </row>
    <row r="143" spans="1:35">
      <c r="A143" s="3" t="s">
        <v>217</v>
      </c>
      <c r="B143" s="1">
        <v>2.7791761409644674E-2</v>
      </c>
      <c r="C143" s="3">
        <v>3899</v>
      </c>
      <c r="D143" s="3">
        <v>7.1279203410219726E-4</v>
      </c>
      <c r="E143" s="3">
        <v>528018</v>
      </c>
      <c r="AA143" t="s">
        <v>146</v>
      </c>
      <c r="AB143" s="1">
        <f t="shared" si="4"/>
        <v>0.33466701500203305</v>
      </c>
      <c r="AC143">
        <v>8755</v>
      </c>
      <c r="AD143" s="6">
        <v>3.82258155342128E-3</v>
      </c>
      <c r="AE143" s="6">
        <v>351015</v>
      </c>
      <c r="AG143" t="s">
        <v>146</v>
      </c>
      <c r="AH143">
        <v>8755</v>
      </c>
      <c r="AI143">
        <f t="shared" si="5"/>
        <v>0</v>
      </c>
    </row>
    <row r="144" spans="1:35">
      <c r="A144" s="3" t="s">
        <v>115</v>
      </c>
      <c r="B144" s="1">
        <v>2.7783256680943173E-2</v>
      </c>
      <c r="C144" s="3">
        <v>6315</v>
      </c>
      <c r="D144" s="3">
        <v>4.3995655868476916E-4</v>
      </c>
      <c r="E144" s="3">
        <v>400010</v>
      </c>
      <c r="AA144" t="s">
        <v>147</v>
      </c>
      <c r="AB144" s="1">
        <f t="shared" ref="AB144:AB207" si="6">AC144*AD144/100</f>
        <v>5.2762837903575996E-4</v>
      </c>
      <c r="AC144">
        <v>144200</v>
      </c>
      <c r="AD144" s="6">
        <v>3.6590040155045763E-7</v>
      </c>
      <c r="AE144" s="6">
        <v>1084698</v>
      </c>
      <c r="AG144" t="s">
        <v>147</v>
      </c>
      <c r="AH144">
        <v>144200</v>
      </c>
      <c r="AI144">
        <f t="shared" si="5"/>
        <v>0</v>
      </c>
    </row>
    <row r="145" spans="1:35">
      <c r="A145" s="3" t="s">
        <v>127</v>
      </c>
      <c r="B145" s="1">
        <v>2.7453861011452644E-2</v>
      </c>
      <c r="C145" s="3">
        <v>68800</v>
      </c>
      <c r="D145" s="3">
        <v>3.9903867749204429E-5</v>
      </c>
      <c r="E145" s="3">
        <v>314013</v>
      </c>
      <c r="AA145" t="s">
        <v>148</v>
      </c>
      <c r="AB145" s="1">
        <f t="shared" si="6"/>
        <v>2.2368303355142394E-2</v>
      </c>
      <c r="AC145">
        <v>1207</v>
      </c>
      <c r="AD145" s="6">
        <v>1.8532148595809771E-3</v>
      </c>
      <c r="AE145" s="6">
        <v>150011</v>
      </c>
      <c r="AG145" t="s">
        <v>148</v>
      </c>
      <c r="AH145">
        <v>1207</v>
      </c>
      <c r="AI145">
        <f t="shared" si="5"/>
        <v>0</v>
      </c>
    </row>
    <row r="146" spans="1:35">
      <c r="A146" s="3" t="s">
        <v>153</v>
      </c>
      <c r="B146" s="1">
        <v>2.6473961082003596E-2</v>
      </c>
      <c r="C146" s="3">
        <v>235</v>
      </c>
      <c r="D146" s="3">
        <v>1.1265515354044082E-2</v>
      </c>
      <c r="E146" s="3">
        <v>629014</v>
      </c>
      <c r="AA146" t="s">
        <v>149</v>
      </c>
      <c r="AB146" s="1">
        <f t="shared" si="6"/>
        <v>4.0105410625890306E-2</v>
      </c>
      <c r="AC146">
        <v>1042</v>
      </c>
      <c r="AD146" s="6">
        <v>3.8488877759971507E-3</v>
      </c>
      <c r="AE146" s="6">
        <v>1092345</v>
      </c>
      <c r="AG146" t="s">
        <v>149</v>
      </c>
      <c r="AH146">
        <v>1042</v>
      </c>
      <c r="AI146">
        <f t="shared" si="5"/>
        <v>0</v>
      </c>
    </row>
    <row r="147" spans="1:35">
      <c r="A147" s="3" t="s">
        <v>191</v>
      </c>
      <c r="B147" s="1">
        <v>2.5283193267149996E-2</v>
      </c>
      <c r="C147" s="3">
        <v>93.8</v>
      </c>
      <c r="D147" s="3">
        <v>2.695436382425373E-2</v>
      </c>
      <c r="E147" s="3">
        <v>1104488</v>
      </c>
      <c r="AA147" t="s">
        <v>150</v>
      </c>
      <c r="AB147" s="1">
        <f t="shared" si="6"/>
        <v>-1.0162826330482493E-3</v>
      </c>
      <c r="AC147">
        <v>1509</v>
      </c>
      <c r="AD147" s="6">
        <v>-6.7348087014463173E-5</v>
      </c>
      <c r="AE147" s="6">
        <v>384016</v>
      </c>
      <c r="AG147" t="s">
        <v>150</v>
      </c>
      <c r="AH147">
        <v>1509</v>
      </c>
      <c r="AI147">
        <f t="shared" si="5"/>
        <v>0</v>
      </c>
    </row>
    <row r="148" spans="1:35">
      <c r="A148" s="3" t="s">
        <v>177</v>
      </c>
      <c r="B148" s="1">
        <v>2.4198237739122233E-2</v>
      </c>
      <c r="C148" s="3">
        <v>12920</v>
      </c>
      <c r="D148" s="3">
        <v>1.8729286175791203E-4</v>
      </c>
      <c r="E148" s="3">
        <v>473017</v>
      </c>
      <c r="AA148" t="s">
        <v>151</v>
      </c>
      <c r="AB148" s="1">
        <f t="shared" si="6"/>
        <v>3.9559227664519883</v>
      </c>
      <c r="AC148">
        <v>5768</v>
      </c>
      <c r="AD148" s="6">
        <v>6.858395919646304E-2</v>
      </c>
      <c r="AE148" s="6">
        <v>1102532</v>
      </c>
      <c r="AG148" t="s">
        <v>151</v>
      </c>
      <c r="AH148">
        <v>5768</v>
      </c>
      <c r="AI148">
        <f t="shared" si="5"/>
        <v>0</v>
      </c>
    </row>
    <row r="149" spans="1:35">
      <c r="A149" s="3" t="s">
        <v>141</v>
      </c>
      <c r="B149" s="1">
        <v>2.3997461459280455E-2</v>
      </c>
      <c r="C149" s="3">
        <v>1026</v>
      </c>
      <c r="D149" s="3">
        <v>2.338933865426945E-3</v>
      </c>
      <c r="E149" s="3">
        <v>1123777</v>
      </c>
      <c r="AA149" t="s">
        <v>152</v>
      </c>
      <c r="AB149" s="1">
        <f t="shared" si="6"/>
        <v>-9.1485124276501022</v>
      </c>
      <c r="AC149">
        <v>7426</v>
      </c>
      <c r="AD149" s="6">
        <v>-0.12319569657487346</v>
      </c>
      <c r="AE149" s="6">
        <v>1082379</v>
      </c>
      <c r="AG149" t="s">
        <v>152</v>
      </c>
      <c r="AH149">
        <v>7426</v>
      </c>
      <c r="AI149">
        <f t="shared" si="5"/>
        <v>0</v>
      </c>
    </row>
    <row r="150" spans="1:35">
      <c r="A150" s="3" t="s">
        <v>70</v>
      </c>
      <c r="B150" s="1">
        <v>2.3990180908435965E-2</v>
      </c>
      <c r="C150" s="3">
        <v>9670</v>
      </c>
      <c r="D150" s="3">
        <v>2.4808873741919302E-4</v>
      </c>
      <c r="E150" s="3">
        <v>1091354</v>
      </c>
      <c r="AA150" t="s">
        <v>153</v>
      </c>
      <c r="AB150" s="1">
        <f t="shared" si="6"/>
        <v>2.6473961082003596E-2</v>
      </c>
      <c r="AC150">
        <v>235</v>
      </c>
      <c r="AD150" s="6">
        <v>1.1265515354044082E-2</v>
      </c>
      <c r="AE150" s="6">
        <v>629014</v>
      </c>
      <c r="AG150" t="s">
        <v>153</v>
      </c>
      <c r="AH150">
        <v>235</v>
      </c>
      <c r="AI150">
        <f t="shared" si="5"/>
        <v>0</v>
      </c>
    </row>
    <row r="151" spans="1:35">
      <c r="A151" s="3" t="s">
        <v>154</v>
      </c>
      <c r="B151" s="1">
        <v>2.332633292119481E-2</v>
      </c>
      <c r="C151" s="3">
        <v>1451</v>
      </c>
      <c r="D151" s="3">
        <v>1.6076039228941977E-3</v>
      </c>
      <c r="E151" s="3">
        <v>103010</v>
      </c>
      <c r="AA151" t="s">
        <v>154</v>
      </c>
      <c r="AB151" s="1">
        <f t="shared" si="6"/>
        <v>2.332633292119481E-2</v>
      </c>
      <c r="AC151">
        <v>1451</v>
      </c>
      <c r="AD151" s="6">
        <v>1.6076039228941977E-3</v>
      </c>
      <c r="AE151" s="6">
        <v>103010</v>
      </c>
      <c r="AG151" t="s">
        <v>154</v>
      </c>
      <c r="AH151">
        <v>1451</v>
      </c>
      <c r="AI151">
        <f t="shared" si="5"/>
        <v>0</v>
      </c>
    </row>
    <row r="152" spans="1:35">
      <c r="A152" s="3" t="s">
        <v>148</v>
      </c>
      <c r="B152" s="1">
        <v>2.2368303355142394E-2</v>
      </c>
      <c r="C152" s="3">
        <v>1207</v>
      </c>
      <c r="D152" s="3">
        <v>1.8532148595809771E-3</v>
      </c>
      <c r="E152" s="3">
        <v>150011</v>
      </c>
      <c r="AA152" t="s">
        <v>155</v>
      </c>
      <c r="AB152" s="1">
        <f t="shared" si="6"/>
        <v>1.1803633906379708E-3</v>
      </c>
      <c r="AC152">
        <v>4152</v>
      </c>
      <c r="AD152" s="6">
        <v>2.8428790718640913E-5</v>
      </c>
      <c r="AE152" s="6">
        <v>477018</v>
      </c>
      <c r="AG152" t="s">
        <v>155</v>
      </c>
      <c r="AH152">
        <v>4152</v>
      </c>
      <c r="AI152">
        <f t="shared" si="5"/>
        <v>0</v>
      </c>
    </row>
    <row r="153" spans="1:35">
      <c r="A153" s="3" t="s">
        <v>5</v>
      </c>
      <c r="B153" s="1">
        <v>2.171736779746623E-2</v>
      </c>
      <c r="C153" s="3">
        <v>208.2</v>
      </c>
      <c r="D153" s="3">
        <v>1.0431012390713847E-2</v>
      </c>
      <c r="E153" s="3">
        <v>373019</v>
      </c>
      <c r="AA153" t="s">
        <v>156</v>
      </c>
      <c r="AB153" s="1">
        <f t="shared" si="6"/>
        <v>-5.9792721192668489E-3</v>
      </c>
      <c r="AC153">
        <v>318</v>
      </c>
      <c r="AD153" s="6">
        <v>-1.8802742513417763E-3</v>
      </c>
      <c r="AE153" s="6">
        <v>354019</v>
      </c>
      <c r="AG153" t="s">
        <v>156</v>
      </c>
      <c r="AH153">
        <v>318</v>
      </c>
      <c r="AI153">
        <f t="shared" si="5"/>
        <v>0</v>
      </c>
    </row>
    <row r="154" spans="1:35">
      <c r="A154" s="3" t="s">
        <v>325</v>
      </c>
      <c r="B154" s="1">
        <v>2.1177164114894821E-2</v>
      </c>
      <c r="C154" s="3">
        <v>2518</v>
      </c>
      <c r="D154" s="3">
        <v>8.4103114038502067E-4</v>
      </c>
      <c r="E154" s="3">
        <v>1103571</v>
      </c>
      <c r="AA154" t="s">
        <v>157</v>
      </c>
      <c r="AB154" s="1">
        <f t="shared" si="6"/>
        <v>-2.7962706641333357</v>
      </c>
      <c r="AC154">
        <v>21430</v>
      </c>
      <c r="AD154" s="6">
        <v>-1.3048393206408472E-2</v>
      </c>
      <c r="AE154" s="6">
        <v>1140953</v>
      </c>
      <c r="AG154" t="s">
        <v>157</v>
      </c>
      <c r="AH154">
        <v>21430</v>
      </c>
      <c r="AI154">
        <f t="shared" si="5"/>
        <v>0</v>
      </c>
    </row>
    <row r="155" spans="1:35">
      <c r="A155" s="3" t="s">
        <v>215</v>
      </c>
      <c r="B155" s="1">
        <v>2.0885304350372561E-2</v>
      </c>
      <c r="C155" s="3">
        <v>38220</v>
      </c>
      <c r="D155" s="3">
        <v>5.4644961670257872E-5</v>
      </c>
      <c r="E155" s="3">
        <v>155036</v>
      </c>
      <c r="AA155" t="s">
        <v>158</v>
      </c>
      <c r="AB155" s="1">
        <f t="shared" si="6"/>
        <v>-4.3407601751120324E-3</v>
      </c>
      <c r="AC155">
        <v>2619</v>
      </c>
      <c r="AD155" s="6">
        <v>-1.6574112925208219E-4</v>
      </c>
      <c r="AE155" s="6">
        <v>583013</v>
      </c>
      <c r="AG155" t="s">
        <v>158</v>
      </c>
      <c r="AH155">
        <v>2619</v>
      </c>
      <c r="AI155">
        <f t="shared" si="5"/>
        <v>0</v>
      </c>
    </row>
    <row r="156" spans="1:35">
      <c r="A156" s="3" t="s">
        <v>26</v>
      </c>
      <c r="B156" s="1">
        <v>1.7638713439873374E-2</v>
      </c>
      <c r="C156" s="3">
        <v>3732</v>
      </c>
      <c r="D156" s="3">
        <v>4.726343365453744E-4</v>
      </c>
      <c r="E156" s="3">
        <v>1096106</v>
      </c>
      <c r="AA156" t="s">
        <v>159</v>
      </c>
      <c r="AB156" s="1">
        <f t="shared" si="6"/>
        <v>-1.2841942335670312E-3</v>
      </c>
      <c r="AC156">
        <v>93.8</v>
      </c>
      <c r="AD156" s="6">
        <v>-1.3690770080671973E-3</v>
      </c>
      <c r="AE156" s="6">
        <v>1083831</v>
      </c>
      <c r="AG156" t="s">
        <v>159</v>
      </c>
      <c r="AH156">
        <v>93.8</v>
      </c>
      <c r="AI156">
        <f t="shared" si="5"/>
        <v>0</v>
      </c>
    </row>
    <row r="157" spans="1:35">
      <c r="A157" s="3" t="s">
        <v>293</v>
      </c>
      <c r="B157" s="1">
        <v>1.7270970786116686E-2</v>
      </c>
      <c r="C157" s="3">
        <v>9275</v>
      </c>
      <c r="D157" s="3">
        <v>1.8620992761311792E-4</v>
      </c>
      <c r="E157" s="3">
        <v>1095264</v>
      </c>
      <c r="AA157" t="s">
        <v>160</v>
      </c>
      <c r="AB157" s="1">
        <f t="shared" si="6"/>
        <v>1.4993233331513773E-4</v>
      </c>
      <c r="AC157">
        <v>1765</v>
      </c>
      <c r="AD157" s="6">
        <v>8.4947497628973213E-6</v>
      </c>
      <c r="AE157" s="6">
        <v>1142421</v>
      </c>
      <c r="AG157" t="s">
        <v>160</v>
      </c>
      <c r="AH157">
        <v>1765</v>
      </c>
      <c r="AI157">
        <f t="shared" si="5"/>
        <v>0</v>
      </c>
    </row>
    <row r="158" spans="1:35">
      <c r="A158" s="3" t="s">
        <v>249</v>
      </c>
      <c r="B158" s="1">
        <v>1.7232686324050464E-2</v>
      </c>
      <c r="C158" s="3">
        <v>2882</v>
      </c>
      <c r="D158" s="3">
        <v>5.9794192658051571E-4</v>
      </c>
      <c r="E158" s="3">
        <v>1131556</v>
      </c>
      <c r="AA158" t="s">
        <v>161</v>
      </c>
      <c r="AB158" s="1">
        <f t="shared" si="6"/>
        <v>-5.3195113739265953E-3</v>
      </c>
      <c r="AC158">
        <v>604.70000000000005</v>
      </c>
      <c r="AD158" s="6">
        <v>-8.7969429037979073E-4</v>
      </c>
      <c r="AE158" s="6">
        <v>704015</v>
      </c>
      <c r="AG158" t="s">
        <v>161</v>
      </c>
      <c r="AH158">
        <v>604.70000000000005</v>
      </c>
      <c r="AI158">
        <f t="shared" si="5"/>
        <v>0</v>
      </c>
    </row>
    <row r="159" spans="1:35">
      <c r="A159" s="3" t="s">
        <v>22</v>
      </c>
      <c r="B159" s="1">
        <v>1.5630148948521973E-2</v>
      </c>
      <c r="C159" s="3">
        <v>2043</v>
      </c>
      <c r="D159" s="3">
        <v>7.6505868568389486E-4</v>
      </c>
      <c r="E159" s="3">
        <v>1103506</v>
      </c>
      <c r="AA159" t="s">
        <v>162</v>
      </c>
      <c r="AB159" s="1">
        <f t="shared" si="6"/>
        <v>3.1495541341688783E-2</v>
      </c>
      <c r="AC159">
        <v>307.5</v>
      </c>
      <c r="AD159" s="6">
        <v>1.0242452468841881E-2</v>
      </c>
      <c r="AE159" s="6">
        <v>726018</v>
      </c>
      <c r="AG159" t="s">
        <v>162</v>
      </c>
      <c r="AH159">
        <v>307.5</v>
      </c>
      <c r="AI159">
        <f t="shared" si="5"/>
        <v>0</v>
      </c>
    </row>
    <row r="160" spans="1:35">
      <c r="A160" s="3" t="s">
        <v>297</v>
      </c>
      <c r="B160" s="1">
        <v>1.0535441282577329E-2</v>
      </c>
      <c r="C160" s="3">
        <v>157</v>
      </c>
      <c r="D160" s="3">
        <v>6.710472154507853E-3</v>
      </c>
      <c r="E160" s="3">
        <v>1087949</v>
      </c>
      <c r="AA160" t="s">
        <v>163</v>
      </c>
      <c r="AB160" s="1">
        <f t="shared" si="6"/>
        <v>0.67403021040977018</v>
      </c>
      <c r="AC160">
        <v>41</v>
      </c>
      <c r="AD160" s="6">
        <v>1.6439761229506591</v>
      </c>
      <c r="AE160" s="6">
        <v>434019</v>
      </c>
      <c r="AG160" t="s">
        <v>163</v>
      </c>
      <c r="AH160">
        <v>41</v>
      </c>
      <c r="AI160">
        <f t="shared" si="5"/>
        <v>0</v>
      </c>
    </row>
    <row r="161" spans="1:35">
      <c r="A161" s="3" t="s">
        <v>82</v>
      </c>
      <c r="B161" s="1">
        <v>8.2198082065276113E-3</v>
      </c>
      <c r="C161" s="3">
        <v>54.4</v>
      </c>
      <c r="D161" s="3">
        <v>1.5109941556116932E-2</v>
      </c>
      <c r="E161" s="3">
        <v>485011</v>
      </c>
      <c r="AA161" t="s">
        <v>164</v>
      </c>
      <c r="AB161" s="1">
        <f t="shared" si="6"/>
        <v>0.31936005152537172</v>
      </c>
      <c r="AC161">
        <v>42240</v>
      </c>
      <c r="AD161" s="6">
        <v>7.560607280430201E-4</v>
      </c>
      <c r="AE161" s="6">
        <v>232017</v>
      </c>
      <c r="AG161" t="s">
        <v>164</v>
      </c>
      <c r="AH161">
        <v>42240</v>
      </c>
      <c r="AI161">
        <f t="shared" si="5"/>
        <v>0</v>
      </c>
    </row>
    <row r="162" spans="1:35">
      <c r="A162" s="3" t="s">
        <v>56</v>
      </c>
      <c r="B162" s="1">
        <v>7.4042956986396556E-3</v>
      </c>
      <c r="C162" s="3">
        <v>1212</v>
      </c>
      <c r="D162" s="3">
        <v>6.1091548668644024E-4</v>
      </c>
      <c r="E162" s="3">
        <v>749077</v>
      </c>
      <c r="AA162" t="s">
        <v>165</v>
      </c>
      <c r="AB162" s="1">
        <f t="shared" si="6"/>
        <v>0.86788611595723253</v>
      </c>
      <c r="AC162">
        <v>9078</v>
      </c>
      <c r="AD162" s="6">
        <v>9.5603229340959738E-3</v>
      </c>
      <c r="AE162" s="6">
        <v>613034</v>
      </c>
      <c r="AG162" t="s">
        <v>165</v>
      </c>
      <c r="AH162">
        <v>9078</v>
      </c>
      <c r="AI162">
        <f t="shared" si="5"/>
        <v>0</v>
      </c>
    </row>
    <row r="163" spans="1:35">
      <c r="A163" s="3" t="s">
        <v>309</v>
      </c>
      <c r="B163" s="1">
        <v>6.6718439688045108E-3</v>
      </c>
      <c r="C163" s="3">
        <v>18980</v>
      </c>
      <c r="D163" s="3">
        <v>3.515197033089837E-5</v>
      </c>
      <c r="E163" s="3">
        <v>1080456</v>
      </c>
      <c r="AA163" t="s">
        <v>166</v>
      </c>
      <c r="AB163" s="1">
        <f t="shared" si="6"/>
        <v>10.790398845940297</v>
      </c>
      <c r="AC163">
        <v>2146</v>
      </c>
      <c r="AD163" s="6">
        <v>0.50281448489936142</v>
      </c>
      <c r="AE163" s="6">
        <v>810010</v>
      </c>
      <c r="AG163" t="s">
        <v>166</v>
      </c>
      <c r="AH163">
        <v>2146</v>
      </c>
      <c r="AI163">
        <f t="shared" si="5"/>
        <v>0</v>
      </c>
    </row>
    <row r="164" spans="1:35">
      <c r="A164" s="3" t="s">
        <v>299</v>
      </c>
      <c r="B164" s="1">
        <v>5.9366855260165972E-3</v>
      </c>
      <c r="C164" s="3">
        <v>1914</v>
      </c>
      <c r="D164" s="3">
        <v>3.1017165757662475E-4</v>
      </c>
      <c r="E164" s="3">
        <v>1118447</v>
      </c>
      <c r="AA164" t="s">
        <v>167</v>
      </c>
      <c r="AB164" s="1">
        <f t="shared" si="6"/>
        <v>0.64379765354423868</v>
      </c>
      <c r="AC164">
        <v>999.1</v>
      </c>
      <c r="AD164" s="6">
        <v>6.4437759337827916E-2</v>
      </c>
      <c r="AE164" s="6">
        <v>281014</v>
      </c>
      <c r="AG164" t="s">
        <v>167</v>
      </c>
      <c r="AH164">
        <v>999.1</v>
      </c>
      <c r="AI164">
        <f t="shared" si="5"/>
        <v>0</v>
      </c>
    </row>
    <row r="165" spans="1:35">
      <c r="A165" s="3" t="s">
        <v>142</v>
      </c>
      <c r="B165" s="1">
        <v>4.1311738894093224E-3</v>
      </c>
      <c r="C165" s="3">
        <v>1542</v>
      </c>
      <c r="D165" s="3">
        <v>2.6791010955961881E-4</v>
      </c>
      <c r="E165" s="3">
        <v>1109966</v>
      </c>
      <c r="AA165" t="s">
        <v>168</v>
      </c>
      <c r="AB165" s="1">
        <f t="shared" si="6"/>
        <v>-4.7773364512295226E-3</v>
      </c>
      <c r="AC165">
        <v>321.7</v>
      </c>
      <c r="AD165" s="6">
        <v>-1.4850284274881948E-3</v>
      </c>
      <c r="AE165" s="6">
        <v>198010</v>
      </c>
      <c r="AG165" t="s">
        <v>168</v>
      </c>
      <c r="AH165">
        <v>321.7</v>
      </c>
      <c r="AI165">
        <f t="shared" si="5"/>
        <v>0</v>
      </c>
    </row>
    <row r="166" spans="1:35">
      <c r="A166" s="3" t="s">
        <v>73</v>
      </c>
      <c r="B166" s="1">
        <v>3.5613781428577617E-3</v>
      </c>
      <c r="C166" s="3">
        <v>4399</v>
      </c>
      <c r="D166" s="3">
        <v>8.0958812067691784E-5</v>
      </c>
      <c r="E166" s="3">
        <v>1091651</v>
      </c>
      <c r="AA166" t="s">
        <v>169</v>
      </c>
      <c r="AB166" s="1">
        <f t="shared" si="6"/>
        <v>0.4766199857020112</v>
      </c>
      <c r="AC166">
        <v>5003</v>
      </c>
      <c r="AD166" s="6">
        <v>9.5266837038179338E-3</v>
      </c>
      <c r="AE166" s="6">
        <v>1104280</v>
      </c>
      <c r="AG166" t="s">
        <v>169</v>
      </c>
      <c r="AH166">
        <v>5003</v>
      </c>
      <c r="AI166">
        <f t="shared" si="5"/>
        <v>0</v>
      </c>
    </row>
    <row r="167" spans="1:35">
      <c r="A167" s="3" t="s">
        <v>29</v>
      </c>
      <c r="B167" s="1">
        <v>1.5962387166540224E-3</v>
      </c>
      <c r="C167" s="3">
        <v>8175</v>
      </c>
      <c r="D167" s="3">
        <v>1.9525855861211282E-5</v>
      </c>
      <c r="E167" s="3">
        <v>505016</v>
      </c>
      <c r="AA167" t="s">
        <v>170</v>
      </c>
      <c r="AB167" s="1">
        <f t="shared" si="6"/>
        <v>-3.5546645773474612</v>
      </c>
      <c r="AC167">
        <v>6180</v>
      </c>
      <c r="AD167" s="6">
        <v>-5.7518844293648244E-2</v>
      </c>
      <c r="AE167" s="6">
        <v>1147685</v>
      </c>
      <c r="AG167" t="s">
        <v>170</v>
      </c>
      <c r="AH167">
        <v>6180</v>
      </c>
      <c r="AI167">
        <f t="shared" si="5"/>
        <v>0</v>
      </c>
    </row>
    <row r="168" spans="1:35">
      <c r="A168" s="3" t="s">
        <v>40</v>
      </c>
      <c r="B168" s="1">
        <v>1.4666703203449207E-3</v>
      </c>
      <c r="C168" s="3">
        <v>127</v>
      </c>
      <c r="D168" s="3">
        <v>1.1548585199566306E-3</v>
      </c>
      <c r="E168" s="3">
        <v>1102458</v>
      </c>
      <c r="AA168" t="s">
        <v>171</v>
      </c>
      <c r="AB168" s="1">
        <f t="shared" si="6"/>
        <v>-1.7187530308723088E-2</v>
      </c>
      <c r="AC168">
        <v>245.2</v>
      </c>
      <c r="AD168" s="6">
        <v>-7.0095963738674907E-3</v>
      </c>
      <c r="AE168" s="6">
        <v>224014</v>
      </c>
      <c r="AG168" t="s">
        <v>171</v>
      </c>
      <c r="AH168">
        <v>245.2</v>
      </c>
      <c r="AI168">
        <f t="shared" si="5"/>
        <v>0</v>
      </c>
    </row>
    <row r="169" spans="1:35">
      <c r="A169" s="3" t="s">
        <v>265</v>
      </c>
      <c r="B169" s="1">
        <v>1.2921945799847108E-3</v>
      </c>
      <c r="C169" s="3">
        <v>5672</v>
      </c>
      <c r="D169" s="3">
        <v>2.2781991889716342E-5</v>
      </c>
      <c r="E169" s="3">
        <v>412015</v>
      </c>
      <c r="AA169" t="s">
        <v>172</v>
      </c>
      <c r="AB169" s="1">
        <f t="shared" si="6"/>
        <v>5.4401614628662315E-4</v>
      </c>
      <c r="AC169">
        <v>1284</v>
      </c>
      <c r="AD169" s="6">
        <v>4.2368858745064111E-5</v>
      </c>
      <c r="AE169" s="6">
        <v>1094473</v>
      </c>
      <c r="AG169" t="s">
        <v>172</v>
      </c>
      <c r="AH169">
        <v>1284</v>
      </c>
      <c r="AI169">
        <f t="shared" si="5"/>
        <v>0</v>
      </c>
    </row>
    <row r="170" spans="1:35">
      <c r="A170" s="3" t="s">
        <v>155</v>
      </c>
      <c r="B170" s="1">
        <v>1.1803633906379708E-3</v>
      </c>
      <c r="C170" s="3">
        <v>4152</v>
      </c>
      <c r="D170" s="3">
        <v>2.8428790718640913E-5</v>
      </c>
      <c r="E170" s="3">
        <v>477018</v>
      </c>
      <c r="AA170" t="s">
        <v>173</v>
      </c>
      <c r="AB170" s="1">
        <f t="shared" si="6"/>
        <v>3.527606898418674E-2</v>
      </c>
      <c r="AC170">
        <v>1802</v>
      </c>
      <c r="AD170" s="6">
        <v>1.9576064919082539E-3</v>
      </c>
      <c r="AE170" s="6">
        <v>543017</v>
      </c>
      <c r="AG170" t="s">
        <v>173</v>
      </c>
      <c r="AH170">
        <v>1802</v>
      </c>
      <c r="AI170">
        <f t="shared" si="5"/>
        <v>0</v>
      </c>
    </row>
    <row r="171" spans="1:35">
      <c r="A171" s="3" t="s">
        <v>270</v>
      </c>
      <c r="B171" s="1">
        <v>1.0587013752933335E-3</v>
      </c>
      <c r="C171" s="3">
        <v>2215</v>
      </c>
      <c r="D171" s="3">
        <v>4.7796901819112118E-5</v>
      </c>
      <c r="E171" s="3">
        <v>644013</v>
      </c>
      <c r="AA171" t="s">
        <v>174</v>
      </c>
      <c r="AB171" s="1">
        <f t="shared" si="6"/>
        <v>-69.752514370146812</v>
      </c>
      <c r="AC171">
        <v>2322</v>
      </c>
      <c r="AD171" s="6">
        <v>-3.0039842536669603</v>
      </c>
      <c r="AE171" s="6">
        <v>522011</v>
      </c>
      <c r="AG171" t="s">
        <v>174</v>
      </c>
      <c r="AH171">
        <v>2322</v>
      </c>
      <c r="AI171">
        <f t="shared" si="5"/>
        <v>0</v>
      </c>
    </row>
    <row r="172" spans="1:35">
      <c r="A172" s="3" t="s">
        <v>254</v>
      </c>
      <c r="B172" s="1">
        <v>1.0369522012701059E-3</v>
      </c>
      <c r="C172" s="3">
        <v>18030</v>
      </c>
      <c r="D172" s="3">
        <v>5.7512601290632607E-6</v>
      </c>
      <c r="E172" s="3">
        <v>731018</v>
      </c>
      <c r="AA172" t="s">
        <v>175</v>
      </c>
      <c r="AB172" s="1">
        <f t="shared" si="6"/>
        <v>2.2349821990351413E-4</v>
      </c>
      <c r="AC172">
        <v>425.2</v>
      </c>
      <c r="AD172" s="6">
        <v>5.2563080880412547E-5</v>
      </c>
      <c r="AE172" s="6">
        <v>604611</v>
      </c>
      <c r="AG172" t="s">
        <v>175</v>
      </c>
      <c r="AH172">
        <v>425.2</v>
      </c>
      <c r="AI172">
        <f t="shared" si="5"/>
        <v>0</v>
      </c>
    </row>
    <row r="173" spans="1:35">
      <c r="A173" s="3" t="s">
        <v>113</v>
      </c>
      <c r="B173" s="1">
        <v>9.7076540207600374E-4</v>
      </c>
      <c r="C173" s="3">
        <v>3296</v>
      </c>
      <c r="D173" s="3">
        <v>2.9452833800849625E-5</v>
      </c>
      <c r="E173" s="3">
        <v>532010</v>
      </c>
      <c r="AA173" t="s">
        <v>176</v>
      </c>
      <c r="AB173" s="1">
        <f t="shared" si="6"/>
        <v>-5.4387480874279644E-4</v>
      </c>
      <c r="AC173">
        <v>36.700000000000003</v>
      </c>
      <c r="AD173" s="6">
        <v>-1.4819477077460392E-3</v>
      </c>
      <c r="AE173" s="6">
        <v>1081439</v>
      </c>
      <c r="AG173" t="s">
        <v>176</v>
      </c>
      <c r="AH173">
        <v>36.700000000000003</v>
      </c>
      <c r="AI173">
        <f t="shared" si="5"/>
        <v>0</v>
      </c>
    </row>
    <row r="174" spans="1:35">
      <c r="A174" s="3" t="s">
        <v>139</v>
      </c>
      <c r="B174" s="1">
        <v>8.5497961312566424E-4</v>
      </c>
      <c r="C174" s="3">
        <v>1901</v>
      </c>
      <c r="D174" s="3">
        <v>4.4975255819340574E-5</v>
      </c>
      <c r="E174" s="3">
        <v>416016</v>
      </c>
      <c r="AA174" t="s">
        <v>177</v>
      </c>
      <c r="AB174" s="1">
        <f t="shared" si="6"/>
        <v>2.4198237739122233E-2</v>
      </c>
      <c r="AC174">
        <v>12920</v>
      </c>
      <c r="AD174" s="6">
        <v>1.8729286175791203E-4</v>
      </c>
      <c r="AE174" s="6">
        <v>473017</v>
      </c>
      <c r="AG174" t="s">
        <v>177</v>
      </c>
      <c r="AH174">
        <v>12920</v>
      </c>
      <c r="AI174">
        <f t="shared" si="5"/>
        <v>0</v>
      </c>
    </row>
    <row r="175" spans="1:35">
      <c r="A175" s="3" t="s">
        <v>315</v>
      </c>
      <c r="B175" s="1">
        <v>8.386251931847223E-4</v>
      </c>
      <c r="C175" s="3">
        <v>1687</v>
      </c>
      <c r="D175" s="3">
        <v>4.9711036940410331E-5</v>
      </c>
      <c r="E175" s="3">
        <v>1139864</v>
      </c>
      <c r="AA175" t="s">
        <v>178</v>
      </c>
      <c r="AB175" s="1">
        <f t="shared" si="6"/>
        <v>4.3329527320016881E-2</v>
      </c>
      <c r="AC175">
        <v>6400</v>
      </c>
      <c r="AD175" s="6">
        <v>6.7702386437526376E-4</v>
      </c>
      <c r="AE175" s="6">
        <v>573014</v>
      </c>
      <c r="AG175" t="s">
        <v>178</v>
      </c>
      <c r="AH175">
        <v>6400</v>
      </c>
      <c r="AI175">
        <f t="shared" si="5"/>
        <v>0</v>
      </c>
    </row>
    <row r="176" spans="1:35">
      <c r="A176" s="3" t="s">
        <v>226</v>
      </c>
      <c r="B176" s="1">
        <v>8.37332656165319E-4</v>
      </c>
      <c r="C176" s="3">
        <v>5361</v>
      </c>
      <c r="D176" s="3">
        <v>1.561896392772466E-5</v>
      </c>
      <c r="E176" s="3">
        <v>1105097</v>
      </c>
      <c r="AA176" t="s">
        <v>179</v>
      </c>
      <c r="AB176" s="1">
        <f t="shared" si="6"/>
        <v>-1.5319066315436461E-3</v>
      </c>
      <c r="AC176">
        <v>665.5</v>
      </c>
      <c r="AD176" s="6">
        <v>-2.3018882517560424E-4</v>
      </c>
      <c r="AE176" s="6">
        <v>1119080</v>
      </c>
      <c r="AG176" t="s">
        <v>179</v>
      </c>
      <c r="AH176">
        <v>665.5</v>
      </c>
      <c r="AI176">
        <f t="shared" si="5"/>
        <v>0</v>
      </c>
    </row>
    <row r="177" spans="1:35">
      <c r="A177" s="3" t="s">
        <v>229</v>
      </c>
      <c r="B177" s="1">
        <v>8.3584015986250498E-4</v>
      </c>
      <c r="C177" s="3">
        <v>2747</v>
      </c>
      <c r="D177" s="3">
        <v>3.0427381138059883E-5</v>
      </c>
      <c r="E177" s="3">
        <v>660019</v>
      </c>
      <c r="AA177" t="s">
        <v>180</v>
      </c>
      <c r="AB177" s="1">
        <f t="shared" si="6"/>
        <v>2.2860029508726392E-4</v>
      </c>
      <c r="AC177">
        <v>33.5</v>
      </c>
      <c r="AD177" s="6">
        <v>6.8238894055899671E-4</v>
      </c>
      <c r="AE177" s="6">
        <v>584011</v>
      </c>
      <c r="AG177" t="s">
        <v>180</v>
      </c>
      <c r="AH177">
        <v>33.5</v>
      </c>
      <c r="AI177">
        <f t="shared" si="5"/>
        <v>0</v>
      </c>
    </row>
    <row r="178" spans="1:35">
      <c r="A178" s="3" t="s">
        <v>108</v>
      </c>
      <c r="B178" s="1">
        <v>7.8207623960991528E-4</v>
      </c>
      <c r="C178" s="3">
        <v>372.2</v>
      </c>
      <c r="D178" s="3">
        <v>2.1012257915365806E-4</v>
      </c>
      <c r="E178" s="3">
        <v>1096148</v>
      </c>
      <c r="AA178" t="s">
        <v>181</v>
      </c>
      <c r="AB178" s="1">
        <f t="shared" si="6"/>
        <v>3.3308649644740522</v>
      </c>
      <c r="AC178">
        <v>8396</v>
      </c>
      <c r="AD178" s="6">
        <v>3.9672045789352697E-2</v>
      </c>
      <c r="AE178" s="6">
        <v>318014</v>
      </c>
      <c r="AG178" t="s">
        <v>181</v>
      </c>
      <c r="AH178">
        <v>8396</v>
      </c>
      <c r="AI178">
        <f t="shared" si="5"/>
        <v>0</v>
      </c>
    </row>
    <row r="179" spans="1:35">
      <c r="A179" s="3" t="s">
        <v>307</v>
      </c>
      <c r="B179" s="1">
        <v>7.7774683493693931E-4</v>
      </c>
      <c r="C179" s="3">
        <v>6257</v>
      </c>
      <c r="D179" s="3">
        <v>1.2430027727935741E-5</v>
      </c>
      <c r="E179" s="3">
        <v>539015</v>
      </c>
      <c r="AA179" t="s">
        <v>182</v>
      </c>
      <c r="AB179" s="1">
        <f t="shared" si="6"/>
        <v>-9.418860144721217E-4</v>
      </c>
      <c r="AC179">
        <v>403.9</v>
      </c>
      <c r="AD179" s="6">
        <v>-2.3319782482597717E-4</v>
      </c>
      <c r="AE179" s="6">
        <v>1123017</v>
      </c>
      <c r="AG179" t="s">
        <v>182</v>
      </c>
      <c r="AH179">
        <v>403.9</v>
      </c>
      <c r="AI179">
        <f t="shared" si="5"/>
        <v>0</v>
      </c>
    </row>
    <row r="180" spans="1:35">
      <c r="A180" s="3" t="s">
        <v>253</v>
      </c>
      <c r="B180" s="1">
        <v>7.745568429407809E-4</v>
      </c>
      <c r="C180" s="3">
        <v>3322</v>
      </c>
      <c r="D180" s="3">
        <v>2.3315979618927782E-5</v>
      </c>
      <c r="E180" s="3">
        <v>1092204</v>
      </c>
      <c r="AA180" t="s">
        <v>183</v>
      </c>
      <c r="AB180" s="1">
        <f t="shared" si="6"/>
        <v>0.19732907134571334</v>
      </c>
      <c r="AC180">
        <v>152.6</v>
      </c>
      <c r="AD180" s="6">
        <v>0.12931131805092619</v>
      </c>
      <c r="AE180" s="6">
        <v>1140946</v>
      </c>
      <c r="AG180" t="s">
        <v>183</v>
      </c>
      <c r="AH180">
        <v>152.6</v>
      </c>
      <c r="AI180">
        <f t="shared" si="5"/>
        <v>0</v>
      </c>
    </row>
    <row r="181" spans="1:35">
      <c r="A181" s="3" t="s">
        <v>128</v>
      </c>
      <c r="B181" s="1">
        <v>7.5032945503275853E-4</v>
      </c>
      <c r="C181" s="3">
        <v>383.2</v>
      </c>
      <c r="D181" s="3">
        <v>1.9580622521731694E-4</v>
      </c>
      <c r="E181" s="3">
        <v>711010</v>
      </c>
      <c r="AA181" t="s">
        <v>184</v>
      </c>
      <c r="AB181" s="1">
        <f t="shared" si="6"/>
        <v>4.8723696477448848E-4</v>
      </c>
      <c r="AC181">
        <v>1590</v>
      </c>
      <c r="AD181" s="6">
        <v>3.0643834262546447E-5</v>
      </c>
      <c r="AE181" s="6">
        <v>1091248</v>
      </c>
      <c r="AG181" t="s">
        <v>184</v>
      </c>
      <c r="AH181">
        <v>1590</v>
      </c>
      <c r="AI181">
        <f t="shared" si="5"/>
        <v>0</v>
      </c>
    </row>
    <row r="182" spans="1:35">
      <c r="A182" s="3" t="s">
        <v>192</v>
      </c>
      <c r="B182" s="1">
        <v>7.0853012256016739E-4</v>
      </c>
      <c r="C182" s="3">
        <v>1464</v>
      </c>
      <c r="D182" s="3">
        <v>4.8396866295093402E-5</v>
      </c>
      <c r="E182" s="3">
        <v>1139195</v>
      </c>
      <c r="AA182" t="s">
        <v>185</v>
      </c>
      <c r="AB182" s="1">
        <f t="shared" si="6"/>
        <v>0.11042984832137849</v>
      </c>
      <c r="AC182">
        <v>6803</v>
      </c>
      <c r="AD182" s="6">
        <v>1.6232522169833674E-3</v>
      </c>
      <c r="AE182" s="6">
        <v>642017</v>
      </c>
      <c r="AG182" t="s">
        <v>185</v>
      </c>
      <c r="AH182">
        <v>6803</v>
      </c>
      <c r="AI182">
        <f t="shared" si="5"/>
        <v>0</v>
      </c>
    </row>
    <row r="183" spans="1:35">
      <c r="A183" s="3" t="s">
        <v>284</v>
      </c>
      <c r="B183" s="1">
        <v>6.5350109907882025E-4</v>
      </c>
      <c r="C183" s="3">
        <v>1655</v>
      </c>
      <c r="D183" s="3">
        <v>3.9486471243433247E-5</v>
      </c>
      <c r="E183" s="3">
        <v>425017</v>
      </c>
      <c r="AA183" t="s">
        <v>186</v>
      </c>
      <c r="AB183" s="1">
        <f t="shared" si="6"/>
        <v>0.30707445050939192</v>
      </c>
      <c r="AC183">
        <v>515</v>
      </c>
      <c r="AD183" s="6">
        <v>5.9626106895027557E-2</v>
      </c>
      <c r="AE183" s="6">
        <v>127019</v>
      </c>
      <c r="AG183" t="s">
        <v>186</v>
      </c>
      <c r="AH183">
        <v>515</v>
      </c>
      <c r="AI183">
        <f t="shared" si="5"/>
        <v>0</v>
      </c>
    </row>
    <row r="184" spans="1:35">
      <c r="A184" s="3" t="s">
        <v>107</v>
      </c>
      <c r="B184" s="1">
        <v>6.2361023482868116E-4</v>
      </c>
      <c r="C184" s="3">
        <v>689.9</v>
      </c>
      <c r="D184" s="3">
        <v>9.0391395104896536E-5</v>
      </c>
      <c r="E184" s="3">
        <v>1091933</v>
      </c>
      <c r="AA184" t="s">
        <v>187</v>
      </c>
      <c r="AB184" s="1">
        <f t="shared" si="6"/>
        <v>0.35376628612294397</v>
      </c>
      <c r="AC184">
        <v>3080</v>
      </c>
      <c r="AD184" s="6">
        <v>1.1485918380615065E-2</v>
      </c>
      <c r="AE184" s="6">
        <v>226019</v>
      </c>
      <c r="AG184" t="s">
        <v>187</v>
      </c>
      <c r="AH184">
        <v>3080</v>
      </c>
      <c r="AI184">
        <f t="shared" si="5"/>
        <v>0</v>
      </c>
    </row>
    <row r="185" spans="1:35">
      <c r="A185" s="3" t="s">
        <v>328</v>
      </c>
      <c r="B185" s="1">
        <v>6.2147865637591322E-4</v>
      </c>
      <c r="C185" s="3">
        <v>5400</v>
      </c>
      <c r="D185" s="3">
        <v>1.1508864006961355E-5</v>
      </c>
      <c r="E185" s="3">
        <v>142018</v>
      </c>
      <c r="AA185" t="s">
        <v>188</v>
      </c>
      <c r="AB185" s="1">
        <f t="shared" si="6"/>
        <v>-2.9746662086660276</v>
      </c>
      <c r="AC185">
        <v>412.3</v>
      </c>
      <c r="AD185" s="6">
        <v>-0.72148101107592222</v>
      </c>
      <c r="AE185" s="6">
        <v>1082312</v>
      </c>
      <c r="AG185" t="s">
        <v>188</v>
      </c>
      <c r="AH185">
        <v>412.3</v>
      </c>
      <c r="AI185">
        <f t="shared" si="5"/>
        <v>0</v>
      </c>
    </row>
    <row r="186" spans="1:35">
      <c r="A186" s="3" t="s">
        <v>172</v>
      </c>
      <c r="B186" s="1">
        <v>5.4401614628662315E-4</v>
      </c>
      <c r="C186" s="3">
        <v>1284</v>
      </c>
      <c r="D186" s="3">
        <v>4.2368858745064111E-5</v>
      </c>
      <c r="E186" s="3">
        <v>1094473</v>
      </c>
      <c r="AA186" t="s">
        <v>189</v>
      </c>
      <c r="AB186" s="1">
        <f t="shared" si="6"/>
        <v>0.12890147709477476</v>
      </c>
      <c r="AC186">
        <v>644.70000000000005</v>
      </c>
      <c r="AD186" s="6">
        <v>1.9994024677334382E-2</v>
      </c>
      <c r="AE186" s="6">
        <v>1081165</v>
      </c>
      <c r="AG186" t="s">
        <v>189</v>
      </c>
      <c r="AH186">
        <v>644.70000000000005</v>
      </c>
      <c r="AI186">
        <f t="shared" si="5"/>
        <v>0</v>
      </c>
    </row>
    <row r="187" spans="1:35">
      <c r="A187" s="3" t="s">
        <v>111</v>
      </c>
      <c r="B187" s="1">
        <v>5.3677115907696667E-4</v>
      </c>
      <c r="C187" s="3">
        <v>169.6</v>
      </c>
      <c r="D187" s="3">
        <v>3.1649242870104171E-4</v>
      </c>
      <c r="E187" s="3">
        <v>1141316</v>
      </c>
      <c r="AA187" t="s">
        <v>190</v>
      </c>
      <c r="AB187" s="1">
        <f t="shared" si="6"/>
        <v>0.34349840037108742</v>
      </c>
      <c r="AC187">
        <v>4101</v>
      </c>
      <c r="AD187" s="6">
        <v>8.3759668464054478E-3</v>
      </c>
      <c r="AE187" s="6">
        <v>1131523</v>
      </c>
      <c r="AG187" t="s">
        <v>190</v>
      </c>
      <c r="AH187">
        <v>4101</v>
      </c>
      <c r="AI187">
        <f t="shared" si="5"/>
        <v>0</v>
      </c>
    </row>
    <row r="188" spans="1:35">
      <c r="A188" s="3" t="s">
        <v>58</v>
      </c>
      <c r="B188" s="1">
        <v>5.324086220787371E-4</v>
      </c>
      <c r="C188" s="3">
        <v>2523</v>
      </c>
      <c r="D188" s="3">
        <v>2.1102204600821923E-5</v>
      </c>
      <c r="E188" s="3">
        <v>589010</v>
      </c>
      <c r="AA188" t="s">
        <v>191</v>
      </c>
      <c r="AB188" s="1">
        <f t="shared" si="6"/>
        <v>2.5283193267149996E-2</v>
      </c>
      <c r="AC188">
        <v>93.8</v>
      </c>
      <c r="AD188" s="6">
        <v>2.695436382425373E-2</v>
      </c>
      <c r="AE188" s="6">
        <v>1104488</v>
      </c>
      <c r="AG188" t="s">
        <v>191</v>
      </c>
      <c r="AH188">
        <v>93.8</v>
      </c>
      <c r="AI188">
        <f t="shared" si="5"/>
        <v>0</v>
      </c>
    </row>
    <row r="189" spans="1:35">
      <c r="A189" s="3" t="s">
        <v>147</v>
      </c>
      <c r="B189" s="1">
        <v>5.2762837903575996E-4</v>
      </c>
      <c r="C189" s="3">
        <v>144200</v>
      </c>
      <c r="D189" s="3">
        <v>3.6590040155045763E-7</v>
      </c>
      <c r="E189" s="3">
        <v>1084698</v>
      </c>
      <c r="AA189" t="s">
        <v>192</v>
      </c>
      <c r="AB189" s="1">
        <f t="shared" si="6"/>
        <v>7.0853012256016739E-4</v>
      </c>
      <c r="AC189">
        <v>1464</v>
      </c>
      <c r="AD189" s="6">
        <v>4.8396866295093402E-5</v>
      </c>
      <c r="AE189" s="6">
        <v>1139195</v>
      </c>
      <c r="AG189" t="s">
        <v>192</v>
      </c>
      <c r="AH189">
        <v>1464</v>
      </c>
      <c r="AI189">
        <f t="shared" si="5"/>
        <v>0</v>
      </c>
    </row>
    <row r="190" spans="1:35">
      <c r="A190" s="3" t="s">
        <v>285</v>
      </c>
      <c r="B190" s="1">
        <v>4.9497764039558255E-4</v>
      </c>
      <c r="C190" s="3">
        <v>637</v>
      </c>
      <c r="D190" s="3">
        <v>7.7704496137454091E-5</v>
      </c>
      <c r="E190" s="3">
        <v>271015</v>
      </c>
      <c r="AA190" t="s">
        <v>193</v>
      </c>
      <c r="AB190" s="1">
        <f t="shared" si="6"/>
        <v>0.87548144295946739</v>
      </c>
      <c r="AC190" s="3">
        <v>58.5</v>
      </c>
      <c r="AD190" s="6">
        <v>1.4965494751443886</v>
      </c>
      <c r="AE190" s="6">
        <v>253013</v>
      </c>
      <c r="AH190" s="3">
        <v>58.5</v>
      </c>
      <c r="AI190">
        <f t="shared" si="5"/>
        <v>1</v>
      </c>
    </row>
    <row r="191" spans="1:35">
      <c r="A191" s="3" t="s">
        <v>184</v>
      </c>
      <c r="B191" s="1">
        <v>4.8723696477448848E-4</v>
      </c>
      <c r="C191" s="3">
        <v>1590</v>
      </c>
      <c r="D191" s="3">
        <v>3.0643834262546447E-5</v>
      </c>
      <c r="E191" s="3">
        <v>1091248</v>
      </c>
      <c r="AA191" t="s">
        <v>194</v>
      </c>
      <c r="AB191" s="1">
        <f t="shared" si="6"/>
        <v>-3.9138812617204224E-3</v>
      </c>
      <c r="AC191">
        <v>441.6</v>
      </c>
      <c r="AD191" s="6">
        <v>-8.862955755707478E-4</v>
      </c>
      <c r="AE191" s="6">
        <v>1139955</v>
      </c>
      <c r="AG191" t="s">
        <v>194</v>
      </c>
      <c r="AH191">
        <v>441.6</v>
      </c>
      <c r="AI191">
        <f t="shared" si="5"/>
        <v>0</v>
      </c>
    </row>
    <row r="192" spans="1:35">
      <c r="A192" s="3" t="s">
        <v>104</v>
      </c>
      <c r="B192" s="1">
        <v>4.8533286085122271E-4</v>
      </c>
      <c r="C192" s="3">
        <v>402.7</v>
      </c>
      <c r="D192" s="3">
        <v>1.2051970718927806E-4</v>
      </c>
      <c r="E192" s="3">
        <v>454017</v>
      </c>
      <c r="AA192" t="s">
        <v>195</v>
      </c>
      <c r="AB192" s="1">
        <f t="shared" si="6"/>
        <v>-2.9101386129210122E-3</v>
      </c>
      <c r="AC192">
        <v>17010</v>
      </c>
      <c r="AD192" s="6">
        <v>-1.7108398665026527E-5</v>
      </c>
      <c r="AE192" s="6">
        <v>686014</v>
      </c>
      <c r="AG192" t="s">
        <v>195</v>
      </c>
      <c r="AH192">
        <v>17010</v>
      </c>
      <c r="AI192">
        <f t="shared" si="5"/>
        <v>0</v>
      </c>
    </row>
    <row r="193" spans="1:35">
      <c r="A193" s="3" t="s">
        <v>98</v>
      </c>
      <c r="B193" s="1">
        <v>4.7838084188067784E-4</v>
      </c>
      <c r="C193" s="3">
        <v>1801</v>
      </c>
      <c r="D193" s="3">
        <v>2.6561956795151465E-5</v>
      </c>
      <c r="E193" s="3">
        <v>1094283</v>
      </c>
      <c r="AA193" t="s">
        <v>196</v>
      </c>
      <c r="AB193" s="1">
        <f t="shared" si="6"/>
        <v>0.45876272936151025</v>
      </c>
      <c r="AC193">
        <v>1597</v>
      </c>
      <c r="AD193" s="6">
        <v>2.8726532834158436E-2</v>
      </c>
      <c r="AE193" s="6">
        <v>345017</v>
      </c>
      <c r="AG193" t="s">
        <v>196</v>
      </c>
      <c r="AH193">
        <v>1597</v>
      </c>
      <c r="AI193">
        <f t="shared" si="5"/>
        <v>0</v>
      </c>
    </row>
    <row r="194" spans="1:35">
      <c r="A194" s="3" t="s">
        <v>59</v>
      </c>
      <c r="B194" s="1">
        <v>4.3334663173438538E-4</v>
      </c>
      <c r="C194" s="3">
        <v>1959</v>
      </c>
      <c r="D194" s="3">
        <v>2.2120808153873677E-5</v>
      </c>
      <c r="E194" s="3">
        <v>654012</v>
      </c>
      <c r="AA194" t="s">
        <v>197</v>
      </c>
      <c r="AB194" s="1">
        <f t="shared" si="6"/>
        <v>-1.4175476314307045E-2</v>
      </c>
      <c r="AC194">
        <v>522.4</v>
      </c>
      <c r="AD194" s="6">
        <v>-2.7135291566437684E-3</v>
      </c>
      <c r="AE194" s="6">
        <v>1141464</v>
      </c>
      <c r="AG194" t="s">
        <v>197</v>
      </c>
      <c r="AH194">
        <v>522.4</v>
      </c>
      <c r="AI194">
        <f t="shared" si="5"/>
        <v>0</v>
      </c>
    </row>
    <row r="195" spans="1:35">
      <c r="A195" s="3" t="s">
        <v>106</v>
      </c>
      <c r="B195" s="1">
        <v>4.1990250802683636E-4</v>
      </c>
      <c r="C195" s="3">
        <v>13650</v>
      </c>
      <c r="D195" s="3">
        <v>3.076208850013453E-6</v>
      </c>
      <c r="E195" s="3">
        <v>149013</v>
      </c>
      <c r="AA195" t="s">
        <v>198</v>
      </c>
      <c r="AB195" s="1">
        <f t="shared" si="6"/>
        <v>4.064394115949554</v>
      </c>
      <c r="AC195">
        <v>10820</v>
      </c>
      <c r="AD195" s="6">
        <v>3.7563716413581832E-2</v>
      </c>
      <c r="AE195" s="6">
        <v>1106855</v>
      </c>
      <c r="AG195" t="s">
        <v>198</v>
      </c>
      <c r="AH195">
        <v>10820</v>
      </c>
      <c r="AI195">
        <f t="shared" ref="AI195:AI258" si="7">IF(AA195=AG195,0,1)</f>
        <v>0</v>
      </c>
    </row>
    <row r="196" spans="1:35">
      <c r="A196" s="3" t="s">
        <v>145</v>
      </c>
      <c r="B196" s="1">
        <v>4.0583960098893778E-4</v>
      </c>
      <c r="C196" s="3">
        <v>1741</v>
      </c>
      <c r="D196" s="3">
        <v>2.3310718034976324E-5</v>
      </c>
      <c r="E196" s="3">
        <v>823013</v>
      </c>
      <c r="AA196" t="s">
        <v>199</v>
      </c>
      <c r="AB196" s="1">
        <f t="shared" si="6"/>
        <v>11.36191180551414</v>
      </c>
      <c r="AC196">
        <v>6268</v>
      </c>
      <c r="AD196" s="6">
        <v>0.18126853550596905</v>
      </c>
      <c r="AE196" s="6">
        <v>695437</v>
      </c>
      <c r="AG196" t="s">
        <v>199</v>
      </c>
      <c r="AH196">
        <v>6268</v>
      </c>
      <c r="AI196">
        <f t="shared" si="7"/>
        <v>0</v>
      </c>
    </row>
    <row r="197" spans="1:35">
      <c r="A197" s="3" t="s">
        <v>311</v>
      </c>
      <c r="B197" s="1">
        <v>3.9815450032432695E-4</v>
      </c>
      <c r="C197" s="3">
        <v>1083</v>
      </c>
      <c r="D197" s="3">
        <v>3.6764035117666386E-5</v>
      </c>
      <c r="E197" s="3">
        <v>1104249</v>
      </c>
      <c r="AA197" t="s">
        <v>200</v>
      </c>
      <c r="AB197" s="1">
        <f t="shared" si="6"/>
        <v>-2.4354679692601398E-3</v>
      </c>
      <c r="AC197">
        <v>95.9</v>
      </c>
      <c r="AD197" s="6">
        <v>-2.5395912088218352E-3</v>
      </c>
      <c r="AE197" s="6">
        <v>1131697</v>
      </c>
      <c r="AG197" t="s">
        <v>200</v>
      </c>
      <c r="AH197">
        <v>95.9</v>
      </c>
      <c r="AI197">
        <f t="shared" si="7"/>
        <v>0</v>
      </c>
    </row>
    <row r="198" spans="1:35">
      <c r="A198" s="3" t="s">
        <v>42</v>
      </c>
      <c r="B198" s="1">
        <v>3.935785153777812E-4</v>
      </c>
      <c r="C198" s="3">
        <v>723.7</v>
      </c>
      <c r="D198" s="3">
        <v>5.4384208287658029E-5</v>
      </c>
      <c r="E198" s="3">
        <v>1081116</v>
      </c>
      <c r="AA198" t="s">
        <v>201</v>
      </c>
      <c r="AB198" s="1">
        <f t="shared" si="6"/>
        <v>2.1350576004745592</v>
      </c>
      <c r="AC198">
        <v>4329</v>
      </c>
      <c r="AD198" s="6">
        <v>4.931987989084221E-2</v>
      </c>
      <c r="AE198" s="6">
        <v>445015</v>
      </c>
      <c r="AG198" t="s">
        <v>201</v>
      </c>
      <c r="AH198">
        <v>4329</v>
      </c>
      <c r="AI198">
        <f t="shared" si="7"/>
        <v>0</v>
      </c>
    </row>
    <row r="199" spans="1:35">
      <c r="A199" s="3" t="s">
        <v>133</v>
      </c>
      <c r="B199" s="1">
        <v>3.5972444197017694E-4</v>
      </c>
      <c r="C199" s="3">
        <v>85.9</v>
      </c>
      <c r="D199" s="3">
        <v>4.1877117807936773E-4</v>
      </c>
      <c r="E199" s="3">
        <v>1080324</v>
      </c>
      <c r="AA199" t="s">
        <v>202</v>
      </c>
      <c r="AB199" s="1">
        <f t="shared" si="6"/>
        <v>-4.3808397234505183E-3</v>
      </c>
      <c r="AC199">
        <v>10580</v>
      </c>
      <c r="AD199" s="6">
        <v>-4.1406802679116428E-5</v>
      </c>
      <c r="AE199" s="6">
        <v>507012</v>
      </c>
      <c r="AG199" t="s">
        <v>202</v>
      </c>
      <c r="AH199">
        <v>10580</v>
      </c>
      <c r="AI199">
        <f t="shared" si="7"/>
        <v>0</v>
      </c>
    </row>
    <row r="200" spans="1:35">
      <c r="A200" s="3" t="s">
        <v>61</v>
      </c>
      <c r="B200" s="1">
        <v>3.3544733384976077E-4</v>
      </c>
      <c r="C200" s="3">
        <v>3319</v>
      </c>
      <c r="D200" s="3">
        <v>1.0106879597763206E-5</v>
      </c>
      <c r="E200" s="3">
        <v>180018</v>
      </c>
      <c r="AA200" t="s">
        <v>203</v>
      </c>
      <c r="AB200" s="1">
        <f t="shared" si="6"/>
        <v>0.20457619768002563</v>
      </c>
      <c r="AC200">
        <v>1119</v>
      </c>
      <c r="AD200" s="6">
        <v>1.8282055199287366E-2</v>
      </c>
      <c r="AE200" s="6">
        <v>1081843</v>
      </c>
      <c r="AG200" t="s">
        <v>203</v>
      </c>
      <c r="AH200">
        <v>1119</v>
      </c>
      <c r="AI200">
        <f t="shared" si="7"/>
        <v>0</v>
      </c>
    </row>
    <row r="201" spans="1:35">
      <c r="A201" s="3" t="s">
        <v>326</v>
      </c>
      <c r="B201" s="1">
        <v>3.3529897969121632E-4</v>
      </c>
      <c r="C201" s="3">
        <v>1345</v>
      </c>
      <c r="D201" s="3">
        <v>2.4929292170350655E-5</v>
      </c>
      <c r="E201" s="3">
        <v>1133875</v>
      </c>
      <c r="AA201" t="s">
        <v>204</v>
      </c>
      <c r="AB201" s="1">
        <f t="shared" si="6"/>
        <v>0.29505063085975253</v>
      </c>
      <c r="AC201">
        <v>2296</v>
      </c>
      <c r="AD201" s="6">
        <v>1.285063723256762E-2</v>
      </c>
      <c r="AE201" s="6">
        <v>1091065</v>
      </c>
      <c r="AG201" t="s">
        <v>204</v>
      </c>
      <c r="AH201">
        <v>2296</v>
      </c>
      <c r="AI201">
        <f t="shared" si="7"/>
        <v>0</v>
      </c>
    </row>
    <row r="202" spans="1:35">
      <c r="A202" s="3" t="s">
        <v>81</v>
      </c>
      <c r="B202" s="1">
        <v>3.2525685789689735E-4</v>
      </c>
      <c r="C202" s="3">
        <v>140.1</v>
      </c>
      <c r="D202" s="3">
        <v>2.3216049814196813E-4</v>
      </c>
      <c r="E202" s="3">
        <v>1101666</v>
      </c>
      <c r="AA202" t="s">
        <v>205</v>
      </c>
      <c r="AB202" s="1">
        <f t="shared" si="6"/>
        <v>3.1778060690083556E-4</v>
      </c>
      <c r="AC202">
        <v>363.1</v>
      </c>
      <c r="AD202" s="6">
        <v>8.7518757064399761E-5</v>
      </c>
      <c r="AE202" s="6">
        <v>1094168</v>
      </c>
      <c r="AG202" t="s">
        <v>205</v>
      </c>
      <c r="AH202">
        <v>363.1</v>
      </c>
      <c r="AI202">
        <f t="shared" si="7"/>
        <v>0</v>
      </c>
    </row>
    <row r="203" spans="1:35">
      <c r="A203" s="3" t="s">
        <v>250</v>
      </c>
      <c r="B203" s="1">
        <v>3.2311397645190705E-4</v>
      </c>
      <c r="C203" s="3">
        <v>660.9</v>
      </c>
      <c r="D203" s="3">
        <v>4.8889994923877604E-5</v>
      </c>
      <c r="E203" s="3">
        <v>1143643</v>
      </c>
      <c r="AA203" t="s">
        <v>206</v>
      </c>
      <c r="AB203" s="1">
        <f t="shared" si="6"/>
        <v>-9.3751705804663906E-3</v>
      </c>
      <c r="AC203">
        <v>106.8</v>
      </c>
      <c r="AD203" s="6">
        <v>-8.7782496071782679E-3</v>
      </c>
      <c r="AE203" s="6">
        <v>1108638</v>
      </c>
      <c r="AG203" t="s">
        <v>206</v>
      </c>
      <c r="AH203">
        <v>106.8</v>
      </c>
      <c r="AI203">
        <f t="shared" si="7"/>
        <v>0</v>
      </c>
    </row>
    <row r="204" spans="1:35">
      <c r="A204" s="3" t="s">
        <v>205</v>
      </c>
      <c r="B204" s="1">
        <v>3.1778060690083556E-4</v>
      </c>
      <c r="C204" s="3">
        <v>363.1</v>
      </c>
      <c r="D204" s="3">
        <v>8.7518757064399761E-5</v>
      </c>
      <c r="E204" s="3">
        <v>1094168</v>
      </c>
      <c r="AA204" t="s">
        <v>207</v>
      </c>
      <c r="AB204" s="1">
        <f t="shared" si="6"/>
        <v>-2.1577576164801288E-3</v>
      </c>
      <c r="AC204">
        <v>698</v>
      </c>
      <c r="AD204" s="6">
        <v>-3.0913432900861449E-4</v>
      </c>
      <c r="AE204" s="6">
        <v>1105196</v>
      </c>
      <c r="AG204" t="s">
        <v>207</v>
      </c>
      <c r="AH204">
        <v>698</v>
      </c>
      <c r="AI204">
        <f t="shared" si="7"/>
        <v>0</v>
      </c>
    </row>
    <row r="205" spans="1:35">
      <c r="A205" s="3" t="s">
        <v>218</v>
      </c>
      <c r="B205" s="1">
        <v>3.0323309382319219E-4</v>
      </c>
      <c r="C205" s="3">
        <v>1545</v>
      </c>
      <c r="D205" s="3">
        <v>1.9626737464284285E-5</v>
      </c>
      <c r="E205" s="3">
        <v>338012</v>
      </c>
      <c r="AA205" t="s">
        <v>208</v>
      </c>
      <c r="AB205" s="1">
        <f t="shared" si="6"/>
        <v>-1.183172850980016E-3</v>
      </c>
      <c r="AC205">
        <v>168.8</v>
      </c>
      <c r="AD205" s="6">
        <v>-7.0093178375593365E-4</v>
      </c>
      <c r="AE205" s="6">
        <v>1143502</v>
      </c>
      <c r="AG205" t="s">
        <v>208</v>
      </c>
      <c r="AH205">
        <v>168.8</v>
      </c>
      <c r="AI205">
        <f t="shared" si="7"/>
        <v>0</v>
      </c>
    </row>
    <row r="206" spans="1:35">
      <c r="A206" s="3" t="s">
        <v>20</v>
      </c>
      <c r="B206" s="1">
        <v>3.0146747950348773E-4</v>
      </c>
      <c r="C206" s="3">
        <v>156.6</v>
      </c>
      <c r="D206" s="3">
        <v>1.9250796903160137E-4</v>
      </c>
      <c r="E206" s="3">
        <v>1104496</v>
      </c>
      <c r="AA206" t="s">
        <v>209</v>
      </c>
      <c r="AB206" s="1">
        <f t="shared" si="6"/>
        <v>2.2959667736857474</v>
      </c>
      <c r="AC206">
        <v>15780</v>
      </c>
      <c r="AD206" s="6">
        <v>1.4549852811696752E-2</v>
      </c>
      <c r="AE206" s="6">
        <v>323014</v>
      </c>
      <c r="AG206" t="s">
        <v>209</v>
      </c>
      <c r="AH206">
        <v>15780</v>
      </c>
      <c r="AI206">
        <f t="shared" si="7"/>
        <v>0</v>
      </c>
    </row>
    <row r="207" spans="1:35">
      <c r="A207" s="3" t="s">
        <v>9</v>
      </c>
      <c r="B207" s="1">
        <v>2.9092865206273397E-4</v>
      </c>
      <c r="C207" s="3">
        <v>1823</v>
      </c>
      <c r="D207" s="3">
        <v>1.595878508298047E-5</v>
      </c>
      <c r="E207" s="3">
        <v>675017</v>
      </c>
      <c r="AA207" t="s">
        <v>210</v>
      </c>
      <c r="AB207" s="1">
        <f t="shared" si="6"/>
        <v>4.5150650080825819E-2</v>
      </c>
      <c r="AC207">
        <v>38380</v>
      </c>
      <c r="AD207" s="6">
        <v>1.1764108931950446E-4</v>
      </c>
      <c r="AE207" s="6">
        <v>156018</v>
      </c>
      <c r="AG207" t="s">
        <v>210</v>
      </c>
      <c r="AH207">
        <v>38380</v>
      </c>
      <c r="AI207">
        <f t="shared" si="7"/>
        <v>0</v>
      </c>
    </row>
    <row r="208" spans="1:35">
      <c r="A208" s="3" t="s">
        <v>322</v>
      </c>
      <c r="B208" s="1">
        <v>2.7915902156682728E-4</v>
      </c>
      <c r="C208" s="3">
        <v>300.10000000000002</v>
      </c>
      <c r="D208" s="3">
        <v>9.3021999855657202E-5</v>
      </c>
      <c r="E208" s="3">
        <v>1090547</v>
      </c>
      <c r="AA208" t="s">
        <v>211</v>
      </c>
      <c r="AB208" s="1">
        <f t="shared" ref="AB208:AB271" si="8">AC208*AD208/100</f>
        <v>2.1686405472803508E-4</v>
      </c>
      <c r="AC208">
        <v>690.8</v>
      </c>
      <c r="AD208" s="6">
        <v>3.1393175264625806E-5</v>
      </c>
      <c r="AE208" s="6">
        <v>238014</v>
      </c>
      <c r="AG208" t="s">
        <v>211</v>
      </c>
      <c r="AH208">
        <v>690.8</v>
      </c>
      <c r="AI208">
        <f t="shared" si="7"/>
        <v>0</v>
      </c>
    </row>
    <row r="209" spans="1:35">
      <c r="A209" s="3" t="s">
        <v>97</v>
      </c>
      <c r="B209" s="1">
        <v>2.5464476203825785E-4</v>
      </c>
      <c r="C209" s="3">
        <v>950.8</v>
      </c>
      <c r="D209" s="3">
        <v>2.6782158396956018E-5</v>
      </c>
      <c r="E209" s="3">
        <v>399014</v>
      </c>
      <c r="AA209" t="s">
        <v>212</v>
      </c>
      <c r="AB209" s="1">
        <f t="shared" si="8"/>
        <v>4.0144984484575062E-2</v>
      </c>
      <c r="AC209">
        <v>900</v>
      </c>
      <c r="AD209" s="6">
        <v>4.4605538316194512E-3</v>
      </c>
      <c r="AE209" s="6">
        <v>1129444</v>
      </c>
      <c r="AG209" t="s">
        <v>212</v>
      </c>
      <c r="AH209">
        <v>900</v>
      </c>
      <c r="AI209">
        <f t="shared" si="7"/>
        <v>0</v>
      </c>
    </row>
    <row r="210" spans="1:35">
      <c r="A210" s="3" t="s">
        <v>50</v>
      </c>
      <c r="B210" s="1">
        <v>2.5366439820978027E-4</v>
      </c>
      <c r="C210" s="3">
        <v>555.6</v>
      </c>
      <c r="D210" s="3">
        <v>4.5655939202624238E-5</v>
      </c>
      <c r="E210" s="3">
        <v>1142454</v>
      </c>
      <c r="AA210" t="s">
        <v>213</v>
      </c>
      <c r="AB210" s="1">
        <f t="shared" si="8"/>
        <v>6.5193951481321233E-2</v>
      </c>
      <c r="AC210">
        <v>4134</v>
      </c>
      <c r="AD210" s="6">
        <v>1.5770186618606975E-3</v>
      </c>
      <c r="AE210" s="6">
        <v>566018</v>
      </c>
      <c r="AG210" t="s">
        <v>213</v>
      </c>
      <c r="AH210">
        <v>4134</v>
      </c>
      <c r="AI210">
        <f t="shared" si="7"/>
        <v>0</v>
      </c>
    </row>
    <row r="211" spans="1:35">
      <c r="A211" s="3" t="s">
        <v>300</v>
      </c>
      <c r="B211" s="1">
        <v>2.4786032868299817E-4</v>
      </c>
      <c r="C211" s="3">
        <v>2295</v>
      </c>
      <c r="D211" s="3">
        <v>1.0800014321699266E-5</v>
      </c>
      <c r="E211" s="3">
        <v>621011</v>
      </c>
      <c r="AA211" t="s">
        <v>214</v>
      </c>
      <c r="AB211" s="1">
        <f t="shared" si="8"/>
        <v>-0.21208671343093116</v>
      </c>
      <c r="AC211">
        <v>168.5</v>
      </c>
      <c r="AD211" s="6">
        <v>-0.12586748571568615</v>
      </c>
      <c r="AE211" s="6">
        <v>1140573</v>
      </c>
      <c r="AG211" t="s">
        <v>214</v>
      </c>
      <c r="AH211">
        <v>168.5</v>
      </c>
      <c r="AI211">
        <f t="shared" si="7"/>
        <v>0</v>
      </c>
    </row>
    <row r="212" spans="1:35">
      <c r="A212" s="3" t="s">
        <v>75</v>
      </c>
      <c r="B212" s="1">
        <v>2.3860251770749336E-4</v>
      </c>
      <c r="C212" s="3">
        <v>1476</v>
      </c>
      <c r="D212" s="3">
        <v>1.616548222950497E-5</v>
      </c>
      <c r="E212" s="3">
        <v>1085265</v>
      </c>
      <c r="AA212" t="s">
        <v>215</v>
      </c>
      <c r="AB212" s="1">
        <f t="shared" si="8"/>
        <v>2.0885304350372561E-2</v>
      </c>
      <c r="AC212">
        <v>38220</v>
      </c>
      <c r="AD212" s="6">
        <v>5.4644961670257872E-5</v>
      </c>
      <c r="AE212" s="6">
        <v>155036</v>
      </c>
      <c r="AG212" t="s">
        <v>215</v>
      </c>
      <c r="AH212">
        <v>38220</v>
      </c>
      <c r="AI212">
        <f t="shared" si="7"/>
        <v>0</v>
      </c>
    </row>
    <row r="213" spans="1:35">
      <c r="A213" s="3" t="s">
        <v>100</v>
      </c>
      <c r="B213" s="1">
        <v>2.3663603170735772E-4</v>
      </c>
      <c r="C213" s="3">
        <v>716.9</v>
      </c>
      <c r="D213" s="3">
        <v>3.3008234301486639E-5</v>
      </c>
      <c r="E213" s="3">
        <v>286013</v>
      </c>
      <c r="AA213" t="s">
        <v>216</v>
      </c>
      <c r="AB213" s="1">
        <f t="shared" si="8"/>
        <v>-4.7173260886816844E-3</v>
      </c>
      <c r="AC213">
        <v>375.2</v>
      </c>
      <c r="AD213" s="6">
        <v>-1.257283072676355E-3</v>
      </c>
      <c r="AE213" s="6">
        <v>1140243</v>
      </c>
      <c r="AG213" t="s">
        <v>216</v>
      </c>
      <c r="AH213">
        <v>375.2</v>
      </c>
      <c r="AI213">
        <f t="shared" si="7"/>
        <v>0</v>
      </c>
    </row>
    <row r="214" spans="1:35">
      <c r="A214" s="3" t="s">
        <v>276</v>
      </c>
      <c r="B214" s="1">
        <v>2.3652798822395695E-4</v>
      </c>
      <c r="C214" s="3">
        <v>8993</v>
      </c>
      <c r="D214" s="3">
        <v>2.6301344181469693E-6</v>
      </c>
      <c r="E214" s="3">
        <v>1130699</v>
      </c>
      <c r="AA214" t="s">
        <v>217</v>
      </c>
      <c r="AB214" s="1">
        <f t="shared" si="8"/>
        <v>2.7791761409644674E-2</v>
      </c>
      <c r="AC214">
        <v>3899</v>
      </c>
      <c r="AD214" s="6">
        <v>7.1279203410219726E-4</v>
      </c>
      <c r="AE214" s="6">
        <v>528018</v>
      </c>
      <c r="AG214" t="s">
        <v>217</v>
      </c>
      <c r="AH214">
        <v>3899</v>
      </c>
      <c r="AI214">
        <f t="shared" si="7"/>
        <v>0</v>
      </c>
    </row>
    <row r="215" spans="1:35">
      <c r="A215" s="3" t="s">
        <v>180</v>
      </c>
      <c r="B215" s="1">
        <v>2.2860029508726392E-4</v>
      </c>
      <c r="C215" s="3">
        <v>33.5</v>
      </c>
      <c r="D215" s="3">
        <v>6.8238894055899671E-4</v>
      </c>
      <c r="E215" s="3">
        <v>584011</v>
      </c>
      <c r="AA215" t="s">
        <v>218</v>
      </c>
      <c r="AB215" s="1">
        <f t="shared" si="8"/>
        <v>3.0323309382319219E-4</v>
      </c>
      <c r="AC215">
        <v>1545</v>
      </c>
      <c r="AD215" s="6">
        <v>1.9626737464284285E-5</v>
      </c>
      <c r="AE215" s="6">
        <v>338012</v>
      </c>
      <c r="AG215" t="s">
        <v>218</v>
      </c>
      <c r="AH215">
        <v>1545</v>
      </c>
      <c r="AI215">
        <f t="shared" si="7"/>
        <v>0</v>
      </c>
    </row>
    <row r="216" spans="1:35">
      <c r="A216" s="3" t="s">
        <v>295</v>
      </c>
      <c r="B216" s="1">
        <v>2.2664508520936759E-4</v>
      </c>
      <c r="C216" s="3">
        <v>41.2</v>
      </c>
      <c r="D216" s="3">
        <v>5.5010943011982421E-4</v>
      </c>
      <c r="E216" s="3">
        <v>280016</v>
      </c>
      <c r="AA216" t="s">
        <v>219</v>
      </c>
      <c r="AB216" s="1">
        <f t="shared" si="8"/>
        <v>0.36556220363366515</v>
      </c>
      <c r="AC216">
        <v>1675</v>
      </c>
      <c r="AD216" s="6">
        <v>2.1824609172159112E-2</v>
      </c>
      <c r="AE216" s="6">
        <v>1141969</v>
      </c>
      <c r="AG216" t="s">
        <v>219</v>
      </c>
      <c r="AH216">
        <v>1675</v>
      </c>
      <c r="AI216">
        <f t="shared" si="7"/>
        <v>0</v>
      </c>
    </row>
    <row r="217" spans="1:35">
      <c r="A217" s="3" t="s">
        <v>175</v>
      </c>
      <c r="B217" s="1">
        <v>2.2349821990351413E-4</v>
      </c>
      <c r="C217" s="3">
        <v>425.2</v>
      </c>
      <c r="D217" s="3">
        <v>5.2563080880412547E-5</v>
      </c>
      <c r="E217" s="3">
        <v>604611</v>
      </c>
      <c r="AA217" t="s">
        <v>220</v>
      </c>
      <c r="AB217" s="1">
        <f t="shared" si="8"/>
        <v>0.15718401796666223</v>
      </c>
      <c r="AC217">
        <v>2077</v>
      </c>
      <c r="AD217" s="6">
        <v>7.5678390932432463E-3</v>
      </c>
      <c r="AE217" s="6">
        <v>208017</v>
      </c>
      <c r="AG217" t="s">
        <v>220</v>
      </c>
      <c r="AH217">
        <v>2077</v>
      </c>
      <c r="AI217">
        <f t="shared" si="7"/>
        <v>0</v>
      </c>
    </row>
    <row r="218" spans="1:35">
      <c r="A218" s="3" t="s">
        <v>211</v>
      </c>
      <c r="B218" s="1">
        <v>2.1686405472803508E-4</v>
      </c>
      <c r="C218" s="3">
        <v>690.8</v>
      </c>
      <c r="D218" s="3">
        <v>3.1393175264625806E-5</v>
      </c>
      <c r="E218" s="3">
        <v>238014</v>
      </c>
      <c r="AA218" t="s">
        <v>221</v>
      </c>
      <c r="AB218" s="1">
        <f t="shared" si="8"/>
        <v>-3.5984089865226131E-2</v>
      </c>
      <c r="AC218">
        <v>78.3</v>
      </c>
      <c r="AD218" s="6">
        <v>-4.5956692037325837E-2</v>
      </c>
      <c r="AE218" s="6">
        <v>1136274</v>
      </c>
      <c r="AG218" t="s">
        <v>221</v>
      </c>
      <c r="AH218">
        <v>78.3</v>
      </c>
      <c r="AI218">
        <f t="shared" si="7"/>
        <v>0</v>
      </c>
    </row>
    <row r="219" spans="1:35">
      <c r="A219" s="3" t="s">
        <v>99</v>
      </c>
      <c r="B219" s="1">
        <v>1.9770732561557022E-4</v>
      </c>
      <c r="C219" s="3">
        <v>284.60000000000002</v>
      </c>
      <c r="D219" s="3">
        <v>6.9468491080664163E-5</v>
      </c>
      <c r="E219" s="3">
        <v>1094515</v>
      </c>
      <c r="AA219" t="s">
        <v>222</v>
      </c>
      <c r="AB219" s="1">
        <f t="shared" si="8"/>
        <v>4.6629449431519756</v>
      </c>
      <c r="AC219">
        <v>8217</v>
      </c>
      <c r="AD219" s="6">
        <v>5.6747534905098894E-2</v>
      </c>
      <c r="AE219" s="6">
        <v>1084557</v>
      </c>
      <c r="AG219" t="s">
        <v>222</v>
      </c>
      <c r="AH219">
        <v>8217</v>
      </c>
      <c r="AI219">
        <f t="shared" si="7"/>
        <v>0</v>
      </c>
    </row>
    <row r="220" spans="1:35">
      <c r="A220" s="3" t="s">
        <v>101</v>
      </c>
      <c r="B220" s="1">
        <v>1.9427797510687016E-4</v>
      </c>
      <c r="C220" s="3">
        <v>497.8</v>
      </c>
      <c r="D220" s="3">
        <v>3.902731520829051E-5</v>
      </c>
      <c r="E220" s="3">
        <v>536011</v>
      </c>
      <c r="AA220" t="s">
        <v>223</v>
      </c>
      <c r="AB220" s="1">
        <f t="shared" si="8"/>
        <v>5.4342268212063581E-2</v>
      </c>
      <c r="AC220">
        <v>128.69999999999999</v>
      </c>
      <c r="AD220" s="6">
        <v>4.2223984624758029E-2</v>
      </c>
      <c r="AE220" s="6">
        <v>1140151</v>
      </c>
      <c r="AG220" t="s">
        <v>223</v>
      </c>
      <c r="AH220">
        <v>128.69999999999999</v>
      </c>
      <c r="AI220">
        <f t="shared" si="7"/>
        <v>0</v>
      </c>
    </row>
    <row r="221" spans="1:35">
      <c r="A221" s="3" t="s">
        <v>255</v>
      </c>
      <c r="B221" s="1">
        <v>1.9389685565172549E-4</v>
      </c>
      <c r="C221" s="3">
        <v>1063</v>
      </c>
      <c r="D221" s="3">
        <v>1.8240532046258275E-5</v>
      </c>
      <c r="E221" s="3">
        <v>312017</v>
      </c>
      <c r="AA221" t="s">
        <v>224</v>
      </c>
      <c r="AB221" s="1">
        <f t="shared" si="8"/>
        <v>0.45360329035737812</v>
      </c>
      <c r="AC221">
        <v>5853</v>
      </c>
      <c r="AD221" s="6">
        <v>7.7499280771805594E-3</v>
      </c>
      <c r="AE221" s="6">
        <v>723007</v>
      </c>
      <c r="AG221" t="s">
        <v>224</v>
      </c>
      <c r="AH221">
        <v>5853</v>
      </c>
      <c r="AI221">
        <f t="shared" si="7"/>
        <v>0</v>
      </c>
    </row>
    <row r="222" spans="1:35">
      <c r="A222" s="3" t="s">
        <v>103</v>
      </c>
      <c r="B222" s="1">
        <v>1.7042075898555481E-4</v>
      </c>
      <c r="C222" s="3">
        <v>633.20000000000005</v>
      </c>
      <c r="D222" s="3">
        <v>2.6914207041306818E-5</v>
      </c>
      <c r="E222" s="3">
        <v>1144781</v>
      </c>
      <c r="AA222" t="s">
        <v>225</v>
      </c>
      <c r="AB222" s="1">
        <f t="shared" si="8"/>
        <v>-9.0310647086790877E-3</v>
      </c>
      <c r="AC222">
        <v>30590</v>
      </c>
      <c r="AD222" s="6">
        <v>-2.9522931378486721E-5</v>
      </c>
      <c r="AE222" s="6">
        <v>168013</v>
      </c>
      <c r="AG222" t="s">
        <v>225</v>
      </c>
      <c r="AH222">
        <v>30590</v>
      </c>
      <c r="AI222">
        <f t="shared" si="7"/>
        <v>0</v>
      </c>
    </row>
    <row r="223" spans="1:35">
      <c r="A223" s="3" t="s">
        <v>34</v>
      </c>
      <c r="B223" s="1">
        <v>1.5284047239362284E-4</v>
      </c>
      <c r="C223" s="3">
        <v>511.5</v>
      </c>
      <c r="D223" s="3">
        <v>2.9880835267570447E-5</v>
      </c>
      <c r="E223" s="3">
        <v>1080928</v>
      </c>
      <c r="AA223" t="s">
        <v>226</v>
      </c>
      <c r="AB223" s="1">
        <f t="shared" si="8"/>
        <v>8.37332656165319E-4</v>
      </c>
      <c r="AC223">
        <v>5361</v>
      </c>
      <c r="AD223" s="6">
        <v>1.561896392772466E-5</v>
      </c>
      <c r="AE223" s="6">
        <v>1105097</v>
      </c>
      <c r="AG223" t="s">
        <v>226</v>
      </c>
      <c r="AH223">
        <v>5361</v>
      </c>
      <c r="AI223">
        <f t="shared" si="7"/>
        <v>0</v>
      </c>
    </row>
    <row r="224" spans="1:35">
      <c r="A224" s="3" t="s">
        <v>160</v>
      </c>
      <c r="B224" s="1">
        <v>1.4993233331513773E-4</v>
      </c>
      <c r="C224" s="3">
        <v>1765</v>
      </c>
      <c r="D224" s="3">
        <v>8.4947497628973213E-6</v>
      </c>
      <c r="E224" s="3">
        <v>1142421</v>
      </c>
      <c r="AA224" t="s">
        <v>227</v>
      </c>
      <c r="AB224" s="1">
        <f t="shared" si="8"/>
        <v>3.7986340583160962</v>
      </c>
      <c r="AC224">
        <v>39440</v>
      </c>
      <c r="AD224" s="6">
        <v>9.6314250971503458E-3</v>
      </c>
      <c r="AE224" s="6">
        <v>273011</v>
      </c>
      <c r="AG224" t="s">
        <v>227</v>
      </c>
      <c r="AH224">
        <v>39440</v>
      </c>
      <c r="AI224">
        <f t="shared" si="7"/>
        <v>0</v>
      </c>
    </row>
    <row r="225" spans="1:35">
      <c r="A225" s="3" t="s">
        <v>288</v>
      </c>
      <c r="B225" s="1">
        <v>1.0601737755651883E-4</v>
      </c>
      <c r="C225" s="3">
        <v>569.5</v>
      </c>
      <c r="D225" s="3">
        <v>1.8615869632400146E-5</v>
      </c>
      <c r="E225" s="3">
        <v>496018</v>
      </c>
      <c r="AA225" t="s">
        <v>228</v>
      </c>
      <c r="AB225" s="1">
        <f t="shared" si="8"/>
        <v>0.29947170164778808</v>
      </c>
      <c r="AC225">
        <v>27200</v>
      </c>
      <c r="AD225" s="6">
        <v>1.1009989031168679E-3</v>
      </c>
      <c r="AE225" s="6">
        <v>632018</v>
      </c>
      <c r="AG225" t="s">
        <v>228</v>
      </c>
      <c r="AH225">
        <v>27200</v>
      </c>
      <c r="AI225">
        <f t="shared" si="7"/>
        <v>0</v>
      </c>
    </row>
    <row r="226" spans="1:35">
      <c r="A226" s="3" t="s">
        <v>321</v>
      </c>
      <c r="B226" s="1">
        <v>9.5861805614230107E-5</v>
      </c>
      <c r="C226" s="3">
        <v>548</v>
      </c>
      <c r="D226" s="3">
        <v>1.7493030221574836E-5</v>
      </c>
      <c r="E226" s="3">
        <v>1081942</v>
      </c>
      <c r="AA226" t="s">
        <v>229</v>
      </c>
      <c r="AB226" s="1">
        <f t="shared" si="8"/>
        <v>8.3584015986250498E-4</v>
      </c>
      <c r="AC226">
        <v>2747</v>
      </c>
      <c r="AD226" s="6">
        <v>3.0427381138059883E-5</v>
      </c>
      <c r="AE226" s="6">
        <v>660019</v>
      </c>
      <c r="AG226" t="s">
        <v>229</v>
      </c>
      <c r="AH226">
        <v>2747</v>
      </c>
      <c r="AI226">
        <f t="shared" si="7"/>
        <v>0</v>
      </c>
    </row>
    <row r="227" spans="1:35">
      <c r="AA227" t="s">
        <v>230</v>
      </c>
      <c r="AB227" s="1">
        <f t="shared" si="8"/>
        <v>0.32069323205032985</v>
      </c>
      <c r="AC227">
        <v>26690</v>
      </c>
      <c r="AD227" s="6">
        <v>1.2015482654564626E-3</v>
      </c>
      <c r="AE227" s="6">
        <v>699017</v>
      </c>
      <c r="AG227" t="s">
        <v>230</v>
      </c>
      <c r="AH227">
        <v>26690</v>
      </c>
      <c r="AI227">
        <f t="shared" si="7"/>
        <v>0</v>
      </c>
    </row>
    <row r="228" spans="1:35">
      <c r="AA228" t="s">
        <v>231</v>
      </c>
      <c r="AB228" s="1">
        <f t="shared" si="8"/>
        <v>3.43971659467752E-2</v>
      </c>
      <c r="AC228">
        <v>137.4</v>
      </c>
      <c r="AD228" s="6">
        <v>2.5034327472179915E-2</v>
      </c>
      <c r="AE228" s="6">
        <v>751032</v>
      </c>
      <c r="AG228" t="s">
        <v>231</v>
      </c>
      <c r="AH228">
        <v>137.4</v>
      </c>
      <c r="AI228">
        <f t="shared" si="7"/>
        <v>0</v>
      </c>
    </row>
    <row r="229" spans="1:35">
      <c r="AA229" t="s">
        <v>232</v>
      </c>
      <c r="AB229" s="1">
        <f t="shared" si="8"/>
        <v>-2.7523204532325631</v>
      </c>
      <c r="AC229">
        <v>2335</v>
      </c>
      <c r="AD229" s="6">
        <v>-0.11787239628404983</v>
      </c>
      <c r="AE229" s="6">
        <v>643015</v>
      </c>
      <c r="AG229" t="s">
        <v>232</v>
      </c>
      <c r="AH229">
        <v>2335</v>
      </c>
      <c r="AI229">
        <f t="shared" si="7"/>
        <v>0</v>
      </c>
    </row>
    <row r="230" spans="1:35">
      <c r="AA230" t="s">
        <v>233</v>
      </c>
      <c r="AB230" s="1">
        <f t="shared" si="8"/>
        <v>-3.5243180922696887E-3</v>
      </c>
      <c r="AC230">
        <v>538.70000000000005</v>
      </c>
      <c r="AD230" s="6">
        <v>-6.5422648826242587E-4</v>
      </c>
      <c r="AE230" s="6">
        <v>421016</v>
      </c>
      <c r="AG230" t="s">
        <v>233</v>
      </c>
      <c r="AH230">
        <v>538.70000000000005</v>
      </c>
      <c r="AI230">
        <f t="shared" si="7"/>
        <v>0</v>
      </c>
    </row>
    <row r="231" spans="1:35">
      <c r="AA231" t="s">
        <v>234</v>
      </c>
      <c r="AB231" s="1">
        <f t="shared" si="8"/>
        <v>4.5256476979290854E-2</v>
      </c>
      <c r="AC231">
        <v>3358</v>
      </c>
      <c r="AD231" s="6">
        <v>1.3477211727007401E-3</v>
      </c>
      <c r="AE231" s="6">
        <v>1081686</v>
      </c>
      <c r="AG231" t="s">
        <v>234</v>
      </c>
      <c r="AH231">
        <v>3358</v>
      </c>
      <c r="AI231">
        <f t="shared" si="7"/>
        <v>0</v>
      </c>
    </row>
    <row r="232" spans="1:35">
      <c r="AA232" t="s">
        <v>235</v>
      </c>
      <c r="AB232" s="1">
        <f t="shared" si="8"/>
        <v>5.3352792394996566E-2</v>
      </c>
      <c r="AC232">
        <v>189.7</v>
      </c>
      <c r="AD232" s="6">
        <v>2.8124824667894871E-2</v>
      </c>
      <c r="AE232" s="6">
        <v>1082353</v>
      </c>
      <c r="AG232" t="s">
        <v>235</v>
      </c>
      <c r="AH232">
        <v>189.7</v>
      </c>
      <c r="AI232">
        <f t="shared" si="7"/>
        <v>0</v>
      </c>
    </row>
    <row r="233" spans="1:35">
      <c r="AA233" t="s">
        <v>236</v>
      </c>
      <c r="AB233" s="1">
        <f t="shared" si="8"/>
        <v>-1.2484447363504622E-3</v>
      </c>
      <c r="AC233">
        <v>627.4</v>
      </c>
      <c r="AD233" s="6">
        <v>-1.9898704755346865E-4</v>
      </c>
      <c r="AE233" s="6">
        <v>1098755</v>
      </c>
      <c r="AG233" t="s">
        <v>236</v>
      </c>
      <c r="AH233">
        <v>627.4</v>
      </c>
      <c r="AI233">
        <f t="shared" si="7"/>
        <v>0</v>
      </c>
    </row>
    <row r="234" spans="1:35">
      <c r="AA234" t="s">
        <v>237</v>
      </c>
      <c r="AB234" s="1">
        <f t="shared" si="8"/>
        <v>0.21450109358244787</v>
      </c>
      <c r="AC234">
        <v>4258</v>
      </c>
      <c r="AD234" s="6">
        <v>5.0376020099212751E-3</v>
      </c>
      <c r="AE234" s="6">
        <v>1087659</v>
      </c>
      <c r="AG234" t="s">
        <v>237</v>
      </c>
      <c r="AH234">
        <v>4258</v>
      </c>
      <c r="AI234">
        <f t="shared" si="7"/>
        <v>0</v>
      </c>
    </row>
    <row r="235" spans="1:35">
      <c r="AA235" t="s">
        <v>238</v>
      </c>
      <c r="AB235" s="1">
        <f t="shared" si="8"/>
        <v>8.2374416663780767</v>
      </c>
      <c r="AC235">
        <v>53380</v>
      </c>
      <c r="AD235" s="6">
        <v>1.54317003866206E-2</v>
      </c>
      <c r="AE235" s="6">
        <v>1121300</v>
      </c>
      <c r="AG235" t="s">
        <v>238</v>
      </c>
      <c r="AH235">
        <v>53380</v>
      </c>
      <c r="AI235">
        <f t="shared" si="7"/>
        <v>0</v>
      </c>
    </row>
    <row r="236" spans="1:35">
      <c r="AA236" t="s">
        <v>239</v>
      </c>
      <c r="AB236" s="1">
        <f t="shared" si="8"/>
        <v>-7.6116927348952356E-3</v>
      </c>
      <c r="AC236">
        <v>219.4</v>
      </c>
      <c r="AD236" s="6">
        <v>-3.4693221216477829E-3</v>
      </c>
      <c r="AE236" s="6">
        <v>1129451</v>
      </c>
      <c r="AG236" t="s">
        <v>239</v>
      </c>
      <c r="AH236">
        <v>219.4</v>
      </c>
      <c r="AI236">
        <f t="shared" si="7"/>
        <v>0</v>
      </c>
    </row>
    <row r="237" spans="1:35">
      <c r="AA237" t="s">
        <v>240</v>
      </c>
      <c r="AB237" s="1">
        <f t="shared" si="8"/>
        <v>0.18929197559484312</v>
      </c>
      <c r="AC237">
        <v>72.599999999999994</v>
      </c>
      <c r="AD237" s="6">
        <v>0.26073274875322744</v>
      </c>
      <c r="AE237" s="6">
        <v>1083856</v>
      </c>
      <c r="AG237" t="s">
        <v>240</v>
      </c>
      <c r="AH237">
        <v>72.599999999999994</v>
      </c>
      <c r="AI237">
        <f t="shared" si="7"/>
        <v>0</v>
      </c>
    </row>
    <row r="238" spans="1:35">
      <c r="AA238" t="s">
        <v>241</v>
      </c>
      <c r="AB238" s="1">
        <f t="shared" si="8"/>
        <v>-0.7970933619337679</v>
      </c>
      <c r="AC238">
        <v>1224</v>
      </c>
      <c r="AD238" s="6">
        <v>-6.512200669393528E-2</v>
      </c>
      <c r="AE238" s="6">
        <v>1083237</v>
      </c>
      <c r="AG238" t="s">
        <v>241</v>
      </c>
      <c r="AH238">
        <v>1224</v>
      </c>
      <c r="AI238">
        <f t="shared" si="7"/>
        <v>0</v>
      </c>
    </row>
    <row r="239" spans="1:35">
      <c r="AA239" t="s">
        <v>242</v>
      </c>
      <c r="AB239" s="1">
        <f t="shared" si="8"/>
        <v>-3.6073367547456727E-3</v>
      </c>
      <c r="AC239">
        <v>3014</v>
      </c>
      <c r="AD239" s="6">
        <v>-1.1968602371418954E-4</v>
      </c>
      <c r="AE239" s="6">
        <v>1084953</v>
      </c>
      <c r="AG239" t="s">
        <v>242</v>
      </c>
      <c r="AH239">
        <v>3014</v>
      </c>
      <c r="AI239">
        <f t="shared" si="7"/>
        <v>0</v>
      </c>
    </row>
    <row r="240" spans="1:35">
      <c r="AA240" t="s">
        <v>243</v>
      </c>
      <c r="AB240" s="1">
        <f t="shared" si="8"/>
        <v>0.32157251968997719</v>
      </c>
      <c r="AC240">
        <v>616.5</v>
      </c>
      <c r="AD240" s="6">
        <v>5.216099265044237E-2</v>
      </c>
      <c r="AE240" s="6">
        <v>1109644</v>
      </c>
      <c r="AG240" t="s">
        <v>243</v>
      </c>
      <c r="AH240">
        <v>616.5</v>
      </c>
      <c r="AI240">
        <f t="shared" si="7"/>
        <v>0</v>
      </c>
    </row>
    <row r="241" spans="27:35">
      <c r="AA241" t="s">
        <v>244</v>
      </c>
      <c r="AB241" s="1">
        <f t="shared" si="8"/>
        <v>-3.8149925779554241</v>
      </c>
      <c r="AC241">
        <v>2350</v>
      </c>
      <c r="AD241" s="6">
        <v>-0.1623401097002308</v>
      </c>
      <c r="AE241" s="6">
        <v>1101534</v>
      </c>
      <c r="AG241" t="s">
        <v>244</v>
      </c>
      <c r="AH241">
        <v>2350</v>
      </c>
      <c r="AI241">
        <f t="shared" si="7"/>
        <v>0</v>
      </c>
    </row>
    <row r="242" spans="27:35">
      <c r="AA242" t="s">
        <v>245</v>
      </c>
      <c r="AB242" s="1">
        <f t="shared" si="8"/>
        <v>-5.634508848455172E-2</v>
      </c>
      <c r="AC242">
        <v>18320</v>
      </c>
      <c r="AD242" s="6">
        <v>-3.0756052666240023E-4</v>
      </c>
      <c r="AE242" s="6">
        <v>813014</v>
      </c>
      <c r="AG242" t="s">
        <v>245</v>
      </c>
      <c r="AH242">
        <v>18320</v>
      </c>
      <c r="AI242">
        <f t="shared" si="7"/>
        <v>0</v>
      </c>
    </row>
    <row r="243" spans="27:35">
      <c r="AA243" t="s">
        <v>246</v>
      </c>
      <c r="AB243" s="1">
        <f t="shared" si="8"/>
        <v>5.2229464212241103E-2</v>
      </c>
      <c r="AC243">
        <v>1087</v>
      </c>
      <c r="AD243" s="6">
        <v>4.8049185107857497E-3</v>
      </c>
      <c r="AE243" s="6">
        <v>1090117</v>
      </c>
      <c r="AG243" t="s">
        <v>246</v>
      </c>
      <c r="AH243">
        <v>1087</v>
      </c>
      <c r="AI243">
        <f t="shared" si="7"/>
        <v>0</v>
      </c>
    </row>
    <row r="244" spans="27:35">
      <c r="AA244" t="s">
        <v>247</v>
      </c>
      <c r="AB244" s="1">
        <f t="shared" si="8"/>
        <v>-1.4613221868999189E-3</v>
      </c>
      <c r="AC244">
        <v>803.6</v>
      </c>
      <c r="AD244" s="6">
        <v>-1.8184696203333981E-4</v>
      </c>
      <c r="AE244" s="6">
        <v>365015</v>
      </c>
      <c r="AG244" t="s">
        <v>247</v>
      </c>
      <c r="AH244">
        <v>803.6</v>
      </c>
      <c r="AI244">
        <f t="shared" si="7"/>
        <v>0</v>
      </c>
    </row>
    <row r="245" spans="27:35">
      <c r="AA245" t="s">
        <v>248</v>
      </c>
      <c r="AB245" s="1">
        <f t="shared" si="8"/>
        <v>0.20871555974745631</v>
      </c>
      <c r="AC245">
        <v>10030</v>
      </c>
      <c r="AD245" s="6">
        <v>2.0809128588978698E-3</v>
      </c>
      <c r="AE245" s="6">
        <v>288019</v>
      </c>
      <c r="AG245" t="s">
        <v>248</v>
      </c>
      <c r="AH245">
        <v>10030</v>
      </c>
      <c r="AI245">
        <f t="shared" si="7"/>
        <v>0</v>
      </c>
    </row>
    <row r="246" spans="27:35">
      <c r="AA246" t="s">
        <v>249</v>
      </c>
      <c r="AB246" s="1">
        <f t="shared" si="8"/>
        <v>1.7232686324050464E-2</v>
      </c>
      <c r="AC246">
        <v>2882</v>
      </c>
      <c r="AD246" s="6">
        <v>5.9794192658051571E-4</v>
      </c>
      <c r="AE246" s="6">
        <v>1131556</v>
      </c>
      <c r="AG246" t="s">
        <v>249</v>
      </c>
      <c r="AH246">
        <v>2882</v>
      </c>
      <c r="AI246">
        <f t="shared" si="7"/>
        <v>0</v>
      </c>
    </row>
    <row r="247" spans="27:35">
      <c r="AA247" t="s">
        <v>250</v>
      </c>
      <c r="AB247" s="1">
        <f t="shared" si="8"/>
        <v>3.2311397645190705E-4</v>
      </c>
      <c r="AC247">
        <v>660.9</v>
      </c>
      <c r="AD247" s="6">
        <v>4.8889994923877604E-5</v>
      </c>
      <c r="AE247" s="6">
        <v>1143643</v>
      </c>
      <c r="AG247" t="s">
        <v>250</v>
      </c>
      <c r="AH247">
        <v>660.9</v>
      </c>
      <c r="AI247">
        <f t="shared" si="7"/>
        <v>0</v>
      </c>
    </row>
    <row r="248" spans="27:35">
      <c r="AA248" t="s">
        <v>251</v>
      </c>
      <c r="AB248" s="1">
        <f t="shared" si="8"/>
        <v>5.2472111393114496</v>
      </c>
      <c r="AC248">
        <v>18060</v>
      </c>
      <c r="AD248" s="6">
        <v>2.9054325245356866E-2</v>
      </c>
      <c r="AE248" s="6">
        <v>1119478</v>
      </c>
      <c r="AG248" t="s">
        <v>251</v>
      </c>
      <c r="AH248">
        <v>18060</v>
      </c>
      <c r="AI248">
        <f t="shared" si="7"/>
        <v>0</v>
      </c>
    </row>
    <row r="249" spans="27:35">
      <c r="AA249" t="s">
        <v>252</v>
      </c>
      <c r="AB249" s="1">
        <f t="shared" si="8"/>
        <v>3.2842920446887136E-2</v>
      </c>
      <c r="AC249">
        <v>3896</v>
      </c>
      <c r="AD249" s="6">
        <v>8.4299077122400236E-4</v>
      </c>
      <c r="AE249" s="6">
        <v>625012</v>
      </c>
      <c r="AG249" t="s">
        <v>252</v>
      </c>
      <c r="AH249">
        <v>3896</v>
      </c>
      <c r="AI249">
        <f t="shared" si="7"/>
        <v>0</v>
      </c>
    </row>
    <row r="250" spans="27:35">
      <c r="AA250" t="s">
        <v>253</v>
      </c>
      <c r="AB250" s="1">
        <f t="shared" si="8"/>
        <v>7.745568429407809E-4</v>
      </c>
      <c r="AC250">
        <v>3322</v>
      </c>
      <c r="AD250" s="6">
        <v>2.3315979618927782E-5</v>
      </c>
      <c r="AE250" s="6">
        <v>1092204</v>
      </c>
      <c r="AG250" t="s">
        <v>253</v>
      </c>
      <c r="AH250">
        <v>3322</v>
      </c>
      <c r="AI250">
        <f t="shared" si="7"/>
        <v>0</v>
      </c>
    </row>
    <row r="251" spans="27:35">
      <c r="AA251" t="s">
        <v>254</v>
      </c>
      <c r="AB251" s="1">
        <f t="shared" si="8"/>
        <v>1.0369522012701059E-3</v>
      </c>
      <c r="AC251">
        <v>18030</v>
      </c>
      <c r="AD251" s="6">
        <v>5.7512601290632607E-6</v>
      </c>
      <c r="AE251" s="6">
        <v>731018</v>
      </c>
      <c r="AG251" t="s">
        <v>254</v>
      </c>
      <c r="AH251">
        <v>18030</v>
      </c>
      <c r="AI251">
        <f t="shared" si="7"/>
        <v>0</v>
      </c>
    </row>
    <row r="252" spans="27:35">
      <c r="AA252" t="s">
        <v>255</v>
      </c>
      <c r="AB252" s="1">
        <f t="shared" si="8"/>
        <v>1.9389685565172549E-4</v>
      </c>
      <c r="AC252">
        <v>1063</v>
      </c>
      <c r="AD252" s="6">
        <v>1.8240532046258275E-5</v>
      </c>
      <c r="AE252" s="6">
        <v>312017</v>
      </c>
      <c r="AG252" t="s">
        <v>255</v>
      </c>
      <c r="AH252">
        <v>1063</v>
      </c>
      <c r="AI252">
        <f t="shared" si="7"/>
        <v>0</v>
      </c>
    </row>
    <row r="253" spans="27:35">
      <c r="AA253" t="s">
        <v>256</v>
      </c>
      <c r="AB253" s="1">
        <f t="shared" si="8"/>
        <v>0.38962989166042128</v>
      </c>
      <c r="AC253">
        <v>4241</v>
      </c>
      <c r="AD253" s="6">
        <v>9.1872174407078826E-3</v>
      </c>
      <c r="AE253" s="6">
        <v>1138189</v>
      </c>
      <c r="AG253" t="s">
        <v>256</v>
      </c>
      <c r="AH253">
        <v>4241</v>
      </c>
      <c r="AI253">
        <f t="shared" si="7"/>
        <v>0</v>
      </c>
    </row>
    <row r="254" spans="27:35">
      <c r="AA254" t="s">
        <v>257</v>
      </c>
      <c r="AB254" s="1">
        <f t="shared" si="8"/>
        <v>-3.6638895832278523E-3</v>
      </c>
      <c r="AC254">
        <v>2305</v>
      </c>
      <c r="AD254" s="6">
        <v>-1.5895399493396321E-4</v>
      </c>
      <c r="AE254" s="6">
        <v>745018</v>
      </c>
      <c r="AG254" t="s">
        <v>257</v>
      </c>
      <c r="AH254">
        <v>2305</v>
      </c>
      <c r="AI254">
        <f t="shared" si="7"/>
        <v>0</v>
      </c>
    </row>
    <row r="255" spans="27:35">
      <c r="AA255" t="s">
        <v>258</v>
      </c>
      <c r="AB255" s="1">
        <f t="shared" si="8"/>
        <v>-54.851085512664447</v>
      </c>
      <c r="AC255">
        <v>2520</v>
      </c>
      <c r="AD255" s="6">
        <v>-2.1766303774866844</v>
      </c>
      <c r="AE255" s="6">
        <v>662577</v>
      </c>
      <c r="AG255" t="s">
        <v>258</v>
      </c>
      <c r="AH255">
        <v>2520</v>
      </c>
      <c r="AI255">
        <f t="shared" si="7"/>
        <v>0</v>
      </c>
    </row>
    <row r="256" spans="27:35">
      <c r="AA256" t="s">
        <v>259</v>
      </c>
      <c r="AB256" s="1">
        <f t="shared" si="8"/>
        <v>-9.1483822474812578E-3</v>
      </c>
      <c r="AC256">
        <v>1050</v>
      </c>
      <c r="AD256" s="6">
        <v>-8.712744997601198E-4</v>
      </c>
      <c r="AE256" s="6">
        <v>1084482</v>
      </c>
      <c r="AG256" t="s">
        <v>259</v>
      </c>
      <c r="AH256">
        <v>1050</v>
      </c>
      <c r="AI256">
        <f t="shared" si="7"/>
        <v>0</v>
      </c>
    </row>
    <row r="257" spans="27:35">
      <c r="AA257" t="s">
        <v>260</v>
      </c>
      <c r="AB257" s="1">
        <f t="shared" si="8"/>
        <v>-9.6234261186173592E-2</v>
      </c>
      <c r="AC257">
        <v>7043</v>
      </c>
      <c r="AD257" s="6">
        <v>-1.3663816723863921E-3</v>
      </c>
      <c r="AE257" s="6">
        <v>1087022</v>
      </c>
      <c r="AG257" t="s">
        <v>260</v>
      </c>
      <c r="AH257">
        <v>7043</v>
      </c>
      <c r="AI257">
        <f t="shared" si="7"/>
        <v>0</v>
      </c>
    </row>
    <row r="258" spans="27:35">
      <c r="AA258" t="s">
        <v>261</v>
      </c>
      <c r="AB258" s="1">
        <f t="shared" si="8"/>
        <v>1.9212939741613395</v>
      </c>
      <c r="AC258">
        <v>14470</v>
      </c>
      <c r="AD258" s="6">
        <v>1.3277774527721765E-2</v>
      </c>
      <c r="AE258" s="6">
        <v>256016</v>
      </c>
      <c r="AG258" t="s">
        <v>261</v>
      </c>
      <c r="AH258">
        <v>14470</v>
      </c>
      <c r="AI258">
        <f t="shared" si="7"/>
        <v>0</v>
      </c>
    </row>
    <row r="259" spans="27:35">
      <c r="AA259" t="s">
        <v>262</v>
      </c>
      <c r="AB259" s="1">
        <f t="shared" si="8"/>
        <v>2.9031081370064361E-2</v>
      </c>
      <c r="AC259">
        <v>151.6</v>
      </c>
      <c r="AD259" s="6">
        <v>1.9149789821942192E-2</v>
      </c>
      <c r="AE259" s="6">
        <v>199018</v>
      </c>
      <c r="AG259" t="s">
        <v>262</v>
      </c>
      <c r="AH259">
        <v>151.6</v>
      </c>
      <c r="AI259">
        <f t="shared" ref="AI259:AI322" si="9">IF(AA259=AG259,0,1)</f>
        <v>0</v>
      </c>
    </row>
    <row r="260" spans="27:35">
      <c r="AA260" t="s">
        <v>263</v>
      </c>
      <c r="AB260" s="1">
        <f t="shared" si="8"/>
        <v>3.8952356401888362</v>
      </c>
      <c r="AC260">
        <v>55700</v>
      </c>
      <c r="AD260" s="6">
        <v>6.9932417238578754E-3</v>
      </c>
      <c r="AE260" s="6">
        <v>1100007</v>
      </c>
      <c r="AG260" t="s">
        <v>263</v>
      </c>
      <c r="AH260">
        <v>55700</v>
      </c>
      <c r="AI260">
        <f t="shared" si="9"/>
        <v>0</v>
      </c>
    </row>
    <row r="261" spans="27:35">
      <c r="AA261" t="s">
        <v>264</v>
      </c>
      <c r="AB261" s="1">
        <f t="shared" si="8"/>
        <v>0.10003926207648671</v>
      </c>
      <c r="AC261">
        <v>9918</v>
      </c>
      <c r="AD261" s="6">
        <v>1.0086636627998258E-3</v>
      </c>
      <c r="AE261" s="6">
        <v>763011</v>
      </c>
      <c r="AG261" t="s">
        <v>264</v>
      </c>
      <c r="AH261">
        <v>9918</v>
      </c>
      <c r="AI261">
        <f t="shared" si="9"/>
        <v>0</v>
      </c>
    </row>
    <row r="262" spans="27:35">
      <c r="AA262" t="s">
        <v>265</v>
      </c>
      <c r="AB262" s="1">
        <f t="shared" si="8"/>
        <v>1.2921945799847108E-3</v>
      </c>
      <c r="AC262">
        <v>5672</v>
      </c>
      <c r="AD262" s="6">
        <v>2.2781991889716342E-5</v>
      </c>
      <c r="AE262" s="6">
        <v>412015</v>
      </c>
      <c r="AG262" t="s">
        <v>265</v>
      </c>
      <c r="AH262">
        <v>5672</v>
      </c>
      <c r="AI262">
        <f t="shared" si="9"/>
        <v>0</v>
      </c>
    </row>
    <row r="263" spans="27:35">
      <c r="AA263" t="s">
        <v>266</v>
      </c>
      <c r="AB263" s="1">
        <f t="shared" si="8"/>
        <v>-2.1906772950060611E-3</v>
      </c>
      <c r="AC263">
        <v>538.1</v>
      </c>
      <c r="AD263" s="6">
        <v>-4.0711341665230642E-4</v>
      </c>
      <c r="AE263" s="6">
        <v>1091685</v>
      </c>
      <c r="AG263" t="s">
        <v>266</v>
      </c>
      <c r="AH263">
        <v>538.1</v>
      </c>
      <c r="AI263">
        <f t="shared" si="9"/>
        <v>0</v>
      </c>
    </row>
    <row r="264" spans="27:35">
      <c r="AA264" t="s">
        <v>267</v>
      </c>
      <c r="AB264" s="1">
        <f t="shared" si="8"/>
        <v>0.90205995686723783</v>
      </c>
      <c r="AC264">
        <v>424.2</v>
      </c>
      <c r="AD264" s="6">
        <v>0.21264968337275761</v>
      </c>
      <c r="AE264" s="6">
        <v>1121730</v>
      </c>
      <c r="AG264" t="s">
        <v>267</v>
      </c>
      <c r="AH264">
        <v>424.2</v>
      </c>
      <c r="AI264">
        <f t="shared" si="9"/>
        <v>0</v>
      </c>
    </row>
    <row r="265" spans="27:35">
      <c r="AA265" t="s">
        <v>268</v>
      </c>
      <c r="AB265" s="1">
        <f t="shared" si="8"/>
        <v>-0.22378082055043338</v>
      </c>
      <c r="AC265">
        <v>17560</v>
      </c>
      <c r="AD265" s="6">
        <v>-1.274378249148254E-3</v>
      </c>
      <c r="AE265" s="6">
        <v>1081603</v>
      </c>
      <c r="AG265" t="s">
        <v>268</v>
      </c>
      <c r="AH265">
        <v>17560</v>
      </c>
      <c r="AI265">
        <f t="shared" si="9"/>
        <v>0</v>
      </c>
    </row>
    <row r="266" spans="27:35">
      <c r="AA266" t="s">
        <v>269</v>
      </c>
      <c r="AB266" s="1">
        <f t="shared" si="8"/>
        <v>-0.35003918890954011</v>
      </c>
      <c r="AC266">
        <v>682.8</v>
      </c>
      <c r="AD266" s="6">
        <v>-5.1265259067009392E-2</v>
      </c>
      <c r="AE266" s="6">
        <v>727016</v>
      </c>
      <c r="AG266" t="s">
        <v>269</v>
      </c>
      <c r="AH266">
        <v>682.8</v>
      </c>
      <c r="AI266">
        <f t="shared" si="9"/>
        <v>0</v>
      </c>
    </row>
    <row r="267" spans="27:35">
      <c r="AA267" t="s">
        <v>270</v>
      </c>
      <c r="AB267" s="1">
        <f t="shared" si="8"/>
        <v>1.0587013752933335E-3</v>
      </c>
      <c r="AC267">
        <v>2215</v>
      </c>
      <c r="AD267" s="6">
        <v>4.7796901819112118E-5</v>
      </c>
      <c r="AE267" s="6">
        <v>644013</v>
      </c>
      <c r="AG267" t="s">
        <v>270</v>
      </c>
      <c r="AH267">
        <v>2215</v>
      </c>
      <c r="AI267">
        <f t="shared" si="9"/>
        <v>0</v>
      </c>
    </row>
    <row r="268" spans="27:35">
      <c r="AA268" t="s">
        <v>271</v>
      </c>
      <c r="AB268" s="1">
        <f t="shared" si="8"/>
        <v>4.9235015480000872E-2</v>
      </c>
      <c r="AC268">
        <v>9436</v>
      </c>
      <c r="AD268" s="6">
        <v>5.2177845994066203E-4</v>
      </c>
      <c r="AE268" s="6">
        <v>315010</v>
      </c>
      <c r="AG268" t="s">
        <v>271</v>
      </c>
      <c r="AH268">
        <v>9436</v>
      </c>
      <c r="AI268">
        <f t="shared" si="9"/>
        <v>0</v>
      </c>
    </row>
    <row r="269" spans="27:35">
      <c r="AA269" t="s">
        <v>272</v>
      </c>
      <c r="AB269" s="1">
        <f t="shared" si="8"/>
        <v>-7.8078419997855133E-3</v>
      </c>
      <c r="AC269">
        <v>174</v>
      </c>
      <c r="AD269" s="6">
        <v>-4.4872655171181112E-3</v>
      </c>
      <c r="AE269" s="6">
        <v>333013</v>
      </c>
      <c r="AG269" t="s">
        <v>272</v>
      </c>
      <c r="AH269">
        <v>174</v>
      </c>
      <c r="AI269">
        <f t="shared" si="9"/>
        <v>0</v>
      </c>
    </row>
    <row r="270" spans="27:35">
      <c r="AA270" t="s">
        <v>273</v>
      </c>
      <c r="AB270" s="1">
        <f t="shared" si="8"/>
        <v>-0.85492339530667527</v>
      </c>
      <c r="AC270">
        <v>187.7</v>
      </c>
      <c r="AD270" s="6">
        <v>-0.45547330597052493</v>
      </c>
      <c r="AE270" s="6">
        <v>1120609</v>
      </c>
      <c r="AG270" t="s">
        <v>273</v>
      </c>
      <c r="AH270">
        <v>187.7</v>
      </c>
      <c r="AI270">
        <f t="shared" si="9"/>
        <v>0</v>
      </c>
    </row>
    <row r="271" spans="27:35">
      <c r="AA271" t="s">
        <v>274</v>
      </c>
      <c r="AB271" s="1">
        <f t="shared" si="8"/>
        <v>-5.0198053617730416</v>
      </c>
      <c r="AC271">
        <v>1886</v>
      </c>
      <c r="AD271" s="6">
        <v>-0.26616147199220797</v>
      </c>
      <c r="AE271" s="6">
        <v>1081082</v>
      </c>
      <c r="AG271" t="s">
        <v>274</v>
      </c>
      <c r="AH271">
        <v>1886</v>
      </c>
      <c r="AI271">
        <f t="shared" si="9"/>
        <v>0</v>
      </c>
    </row>
    <row r="272" spans="27:35">
      <c r="AA272" t="s">
        <v>275</v>
      </c>
      <c r="AB272" s="1">
        <f t="shared" ref="AB272:AB327" si="10">AC272*AD272/100</f>
        <v>-33.59317791505039</v>
      </c>
      <c r="AC272">
        <v>25950</v>
      </c>
      <c r="AD272" s="6">
        <v>-0.12945347944142732</v>
      </c>
      <c r="AE272" s="6">
        <v>1083484</v>
      </c>
      <c r="AG272" t="s">
        <v>275</v>
      </c>
      <c r="AH272">
        <v>25950</v>
      </c>
      <c r="AI272">
        <f t="shared" si="9"/>
        <v>0</v>
      </c>
    </row>
    <row r="273" spans="27:35">
      <c r="AA273" t="s">
        <v>276</v>
      </c>
      <c r="AB273" s="1">
        <f t="shared" si="10"/>
        <v>2.3652798822395695E-4</v>
      </c>
      <c r="AC273">
        <v>8993</v>
      </c>
      <c r="AD273" s="6">
        <v>2.6301344181469693E-6</v>
      </c>
      <c r="AE273" s="6">
        <v>1130699</v>
      </c>
      <c r="AG273" t="s">
        <v>276</v>
      </c>
      <c r="AH273">
        <v>8993</v>
      </c>
      <c r="AI273">
        <f t="shared" si="9"/>
        <v>0</v>
      </c>
    </row>
    <row r="274" spans="27:35">
      <c r="AA274" t="s">
        <v>277</v>
      </c>
      <c r="AB274" s="1">
        <f t="shared" si="10"/>
        <v>3.5129056082966806E-2</v>
      </c>
      <c r="AC274">
        <v>1165</v>
      </c>
      <c r="AD274" s="6">
        <v>3.0153696208555197E-3</v>
      </c>
      <c r="AE274" s="6">
        <v>1102219</v>
      </c>
      <c r="AG274" t="s">
        <v>277</v>
      </c>
      <c r="AH274">
        <v>1165</v>
      </c>
      <c r="AI274">
        <f t="shared" si="9"/>
        <v>0</v>
      </c>
    </row>
    <row r="275" spans="27:35">
      <c r="AA275" t="s">
        <v>278</v>
      </c>
      <c r="AB275" s="1">
        <f t="shared" si="10"/>
        <v>3.1470114398544406E-2</v>
      </c>
      <c r="AC275">
        <v>3598</v>
      </c>
      <c r="AD275" s="6">
        <v>8.7465576427305175E-4</v>
      </c>
      <c r="AE275" s="6">
        <v>1095819</v>
      </c>
      <c r="AG275" t="s">
        <v>278</v>
      </c>
      <c r="AH275">
        <v>3598</v>
      </c>
      <c r="AI275">
        <f t="shared" si="9"/>
        <v>0</v>
      </c>
    </row>
    <row r="276" spans="27:35">
      <c r="AA276" t="s">
        <v>279</v>
      </c>
      <c r="AB276" s="1">
        <f t="shared" si="10"/>
        <v>-2.4583907519010705E-3</v>
      </c>
      <c r="AC276">
        <v>2788</v>
      </c>
      <c r="AD276" s="6">
        <v>-8.817757359759937E-5</v>
      </c>
      <c r="AE276" s="6">
        <v>328013</v>
      </c>
      <c r="AG276" t="s">
        <v>279</v>
      </c>
      <c r="AH276">
        <v>2788</v>
      </c>
      <c r="AI276">
        <f t="shared" si="9"/>
        <v>0</v>
      </c>
    </row>
    <row r="277" spans="27:35">
      <c r="AA277" t="s">
        <v>280</v>
      </c>
      <c r="AB277" s="1">
        <f t="shared" si="10"/>
        <v>0.94663129014845193</v>
      </c>
      <c r="AC277">
        <v>40500</v>
      </c>
      <c r="AD277" s="6">
        <v>2.3373612102430912E-3</v>
      </c>
      <c r="AE277" s="6">
        <v>1102128</v>
      </c>
      <c r="AG277" t="s">
        <v>280</v>
      </c>
      <c r="AH277">
        <v>40500</v>
      </c>
      <c r="AI277">
        <f t="shared" si="9"/>
        <v>0</v>
      </c>
    </row>
    <row r="278" spans="27:35">
      <c r="AA278" t="s">
        <v>281</v>
      </c>
      <c r="AB278" s="1">
        <f t="shared" si="10"/>
        <v>-5.5710436134894055</v>
      </c>
      <c r="AC278">
        <v>1382</v>
      </c>
      <c r="AD278" s="6">
        <v>-0.40311458853034771</v>
      </c>
      <c r="AE278" s="6">
        <v>1143429</v>
      </c>
      <c r="AG278" t="s">
        <v>281</v>
      </c>
      <c r="AH278">
        <v>1382</v>
      </c>
      <c r="AI278">
        <f t="shared" si="9"/>
        <v>0</v>
      </c>
    </row>
    <row r="279" spans="27:35">
      <c r="AA279" t="s">
        <v>282</v>
      </c>
      <c r="AB279" s="1">
        <f t="shared" si="10"/>
        <v>-5.5634739037016667E-3</v>
      </c>
      <c r="AC279">
        <v>994.6</v>
      </c>
      <c r="AD279" s="6">
        <v>-5.5936797744838792E-4</v>
      </c>
      <c r="AE279" s="6">
        <v>730010</v>
      </c>
      <c r="AG279" t="s">
        <v>282</v>
      </c>
      <c r="AH279">
        <v>994.6</v>
      </c>
      <c r="AI279">
        <f t="shared" si="9"/>
        <v>0</v>
      </c>
    </row>
    <row r="280" spans="27:35">
      <c r="AA280" t="s">
        <v>283</v>
      </c>
      <c r="AB280" s="1">
        <f t="shared" si="10"/>
        <v>-4.661693652037475E-3</v>
      </c>
      <c r="AC280">
        <v>1049</v>
      </c>
      <c r="AD280" s="6">
        <v>-4.4439405643827211E-4</v>
      </c>
      <c r="AE280" s="6">
        <v>1104058</v>
      </c>
      <c r="AG280" t="s">
        <v>283</v>
      </c>
      <c r="AH280">
        <v>1049</v>
      </c>
      <c r="AI280">
        <f t="shared" si="9"/>
        <v>0</v>
      </c>
    </row>
    <row r="281" spans="27:35">
      <c r="AA281" t="s">
        <v>284</v>
      </c>
      <c r="AB281" s="1">
        <f t="shared" si="10"/>
        <v>6.5350109907882025E-4</v>
      </c>
      <c r="AC281">
        <v>1655</v>
      </c>
      <c r="AD281" s="6">
        <v>3.9486471243433247E-5</v>
      </c>
      <c r="AE281" s="6">
        <v>425017</v>
      </c>
      <c r="AG281" t="s">
        <v>284</v>
      </c>
      <c r="AH281">
        <v>1655</v>
      </c>
      <c r="AI281">
        <f t="shared" si="9"/>
        <v>0</v>
      </c>
    </row>
    <row r="282" spans="27:35">
      <c r="AA282" t="s">
        <v>285</v>
      </c>
      <c r="AB282" s="1">
        <f t="shared" si="10"/>
        <v>4.9497764039558255E-4</v>
      </c>
      <c r="AC282">
        <v>637</v>
      </c>
      <c r="AD282" s="6">
        <v>7.7704496137454091E-5</v>
      </c>
      <c r="AE282" s="6">
        <v>271015</v>
      </c>
      <c r="AG282" t="s">
        <v>285</v>
      </c>
      <c r="AH282">
        <v>637</v>
      </c>
      <c r="AI282">
        <f t="shared" si="9"/>
        <v>0</v>
      </c>
    </row>
    <row r="283" spans="27:35">
      <c r="AA283" t="s">
        <v>286</v>
      </c>
      <c r="AB283" s="1">
        <f t="shared" si="10"/>
        <v>-3.7310654403123283E-3</v>
      </c>
      <c r="AC283">
        <v>1818</v>
      </c>
      <c r="AD283" s="6">
        <v>-2.0522912212939099E-4</v>
      </c>
      <c r="AE283" s="6">
        <v>386011</v>
      </c>
      <c r="AG283" t="s">
        <v>286</v>
      </c>
      <c r="AH283">
        <v>1818</v>
      </c>
      <c r="AI283">
        <f t="shared" si="9"/>
        <v>0</v>
      </c>
    </row>
    <row r="284" spans="27:35">
      <c r="AA284" t="s">
        <v>287</v>
      </c>
      <c r="AB284" s="1">
        <f t="shared" si="10"/>
        <v>0.4743133961331904</v>
      </c>
      <c r="AC284">
        <v>1093</v>
      </c>
      <c r="AD284" s="6">
        <v>4.33955531686359E-2</v>
      </c>
      <c r="AE284" s="6">
        <v>1083955</v>
      </c>
      <c r="AG284" t="s">
        <v>287</v>
      </c>
      <c r="AH284">
        <v>1093</v>
      </c>
      <c r="AI284">
        <f t="shared" si="9"/>
        <v>0</v>
      </c>
    </row>
    <row r="285" spans="27:35">
      <c r="AA285" t="s">
        <v>288</v>
      </c>
      <c r="AB285" s="1">
        <f t="shared" si="10"/>
        <v>1.0601737755651883E-4</v>
      </c>
      <c r="AC285">
        <v>569.5</v>
      </c>
      <c r="AD285" s="6">
        <v>1.8615869632400146E-5</v>
      </c>
      <c r="AE285" s="6">
        <v>496018</v>
      </c>
      <c r="AG285" t="s">
        <v>288</v>
      </c>
      <c r="AH285">
        <v>569.5</v>
      </c>
      <c r="AI285">
        <f t="shared" si="9"/>
        <v>0</v>
      </c>
    </row>
    <row r="286" spans="27:35">
      <c r="AA286" t="s">
        <v>289</v>
      </c>
      <c r="AB286" s="1">
        <f t="shared" si="10"/>
        <v>7.3595779358268901E-2</v>
      </c>
      <c r="AC286">
        <v>31510</v>
      </c>
      <c r="AD286" s="6">
        <v>2.3356324772538529E-4</v>
      </c>
      <c r="AE286" s="6">
        <v>1085208</v>
      </c>
      <c r="AG286" t="s">
        <v>289</v>
      </c>
      <c r="AH286">
        <v>31510</v>
      </c>
      <c r="AI286">
        <f t="shared" si="9"/>
        <v>0</v>
      </c>
    </row>
    <row r="287" spans="27:35">
      <c r="AA287" t="s">
        <v>290</v>
      </c>
      <c r="AB287" s="1">
        <f t="shared" si="10"/>
        <v>0.1203797537716451</v>
      </c>
      <c r="AC287">
        <v>2001</v>
      </c>
      <c r="AD287" s="6">
        <v>6.0159796987328887E-3</v>
      </c>
      <c r="AE287" s="6">
        <v>389015</v>
      </c>
      <c r="AG287" t="s">
        <v>290</v>
      </c>
      <c r="AH287">
        <v>2001</v>
      </c>
      <c r="AI287">
        <f t="shared" si="9"/>
        <v>0</v>
      </c>
    </row>
    <row r="288" spans="27:35">
      <c r="AA288" t="s">
        <v>291</v>
      </c>
      <c r="AB288" s="1">
        <f t="shared" si="10"/>
        <v>0.20935322450240879</v>
      </c>
      <c r="AC288">
        <v>3050</v>
      </c>
      <c r="AD288" s="6">
        <v>6.8640401476199606E-3</v>
      </c>
      <c r="AE288" s="6">
        <v>797035</v>
      </c>
      <c r="AG288" t="s">
        <v>291</v>
      </c>
      <c r="AH288">
        <v>3050</v>
      </c>
      <c r="AI288">
        <f t="shared" si="9"/>
        <v>0</v>
      </c>
    </row>
    <row r="289" spans="27:35">
      <c r="AA289" t="s">
        <v>292</v>
      </c>
      <c r="AB289" s="1">
        <f t="shared" si="10"/>
        <v>0.25299874532962763</v>
      </c>
      <c r="AC289">
        <v>5944</v>
      </c>
      <c r="AD289" s="6">
        <v>4.2563718931633186E-3</v>
      </c>
      <c r="AE289" s="6">
        <v>1094119</v>
      </c>
      <c r="AG289" t="s">
        <v>292</v>
      </c>
      <c r="AH289">
        <v>5944</v>
      </c>
      <c r="AI289">
        <f t="shared" si="9"/>
        <v>0</v>
      </c>
    </row>
    <row r="290" spans="27:35">
      <c r="AA290" t="s">
        <v>293</v>
      </c>
      <c r="AB290" s="1">
        <f t="shared" si="10"/>
        <v>1.7270970786116686E-2</v>
      </c>
      <c r="AC290">
        <v>9275</v>
      </c>
      <c r="AD290" s="6">
        <v>1.8620992761311792E-4</v>
      </c>
      <c r="AE290" s="6">
        <v>1095264</v>
      </c>
      <c r="AG290" t="s">
        <v>293</v>
      </c>
      <c r="AH290">
        <v>9275</v>
      </c>
      <c r="AI290">
        <f t="shared" si="9"/>
        <v>0</v>
      </c>
    </row>
    <row r="291" spans="27:35">
      <c r="AA291" t="s">
        <v>294</v>
      </c>
      <c r="AB291" s="1">
        <f t="shared" si="10"/>
        <v>-5.914200280223705E-3</v>
      </c>
      <c r="AC291">
        <v>45.7</v>
      </c>
      <c r="AD291" s="6">
        <v>-1.2941357287141585E-2</v>
      </c>
      <c r="AE291" s="6">
        <v>1134139</v>
      </c>
      <c r="AG291" t="s">
        <v>294</v>
      </c>
      <c r="AH291">
        <v>45.7</v>
      </c>
      <c r="AI291">
        <f t="shared" si="9"/>
        <v>0</v>
      </c>
    </row>
    <row r="292" spans="27:35">
      <c r="AA292" t="s">
        <v>295</v>
      </c>
      <c r="AB292" s="1">
        <f t="shared" si="10"/>
        <v>2.2664508520936759E-4</v>
      </c>
      <c r="AC292">
        <v>41.2</v>
      </c>
      <c r="AD292" s="6">
        <v>5.5010943011982421E-4</v>
      </c>
      <c r="AE292" s="6">
        <v>280016</v>
      </c>
      <c r="AG292" t="s">
        <v>295</v>
      </c>
      <c r="AH292">
        <v>41.2</v>
      </c>
      <c r="AI292">
        <f t="shared" si="9"/>
        <v>0</v>
      </c>
    </row>
    <row r="293" spans="27:35">
      <c r="AA293" t="s">
        <v>296</v>
      </c>
      <c r="AB293" s="1">
        <f t="shared" si="10"/>
        <v>-1.0391691134660215E-3</v>
      </c>
      <c r="AC293">
        <v>135.69999999999999</v>
      </c>
      <c r="AD293" s="6">
        <v>-7.6578416615034753E-4</v>
      </c>
      <c r="AE293" s="6">
        <v>1097146</v>
      </c>
      <c r="AG293" t="s">
        <v>296</v>
      </c>
      <c r="AH293">
        <v>135.69999999999999</v>
      </c>
      <c r="AI293">
        <f t="shared" si="9"/>
        <v>0</v>
      </c>
    </row>
    <row r="294" spans="27:35">
      <c r="AA294" t="s">
        <v>297</v>
      </c>
      <c r="AB294" s="1">
        <f t="shared" si="10"/>
        <v>1.0535441282577329E-2</v>
      </c>
      <c r="AC294">
        <v>157</v>
      </c>
      <c r="AD294" s="6">
        <v>6.710472154507853E-3</v>
      </c>
      <c r="AE294" s="6">
        <v>1087949</v>
      </c>
      <c r="AG294" t="s">
        <v>297</v>
      </c>
      <c r="AH294">
        <v>157</v>
      </c>
      <c r="AI294">
        <f t="shared" si="9"/>
        <v>0</v>
      </c>
    </row>
    <row r="295" spans="27:35">
      <c r="AA295" t="s">
        <v>298</v>
      </c>
      <c r="AB295" s="1">
        <f t="shared" si="10"/>
        <v>0.18607884342153055</v>
      </c>
      <c r="AC295">
        <v>9549</v>
      </c>
      <c r="AD295" s="6">
        <v>1.9486736142164684E-3</v>
      </c>
      <c r="AE295" s="6">
        <v>1210152</v>
      </c>
      <c r="AG295" t="s">
        <v>298</v>
      </c>
      <c r="AH295">
        <v>9549</v>
      </c>
      <c r="AI295">
        <f t="shared" si="9"/>
        <v>0</v>
      </c>
    </row>
    <row r="296" spans="27:35">
      <c r="AA296" t="s">
        <v>299</v>
      </c>
      <c r="AB296" s="1">
        <f t="shared" si="10"/>
        <v>5.9366855260165972E-3</v>
      </c>
      <c r="AC296">
        <v>1914</v>
      </c>
      <c r="AD296" s="6">
        <v>3.1017165757662475E-4</v>
      </c>
      <c r="AE296" s="6">
        <v>1118447</v>
      </c>
      <c r="AG296" t="s">
        <v>299</v>
      </c>
      <c r="AH296">
        <v>1914</v>
      </c>
      <c r="AI296">
        <f t="shared" si="9"/>
        <v>0</v>
      </c>
    </row>
    <row r="297" spans="27:35">
      <c r="AA297" t="s">
        <v>300</v>
      </c>
      <c r="AB297" s="1">
        <f t="shared" si="10"/>
        <v>2.4786032868299817E-4</v>
      </c>
      <c r="AC297">
        <v>2295</v>
      </c>
      <c r="AD297" s="6">
        <v>1.0800014321699266E-5</v>
      </c>
      <c r="AE297" s="6">
        <v>621011</v>
      </c>
      <c r="AG297" t="s">
        <v>300</v>
      </c>
      <c r="AH297">
        <v>2295</v>
      </c>
      <c r="AI297">
        <f t="shared" si="9"/>
        <v>0</v>
      </c>
    </row>
    <row r="298" spans="27:35">
      <c r="AA298" t="s">
        <v>301</v>
      </c>
      <c r="AB298" s="1">
        <f t="shared" si="10"/>
        <v>-2.4448101302910643E-3</v>
      </c>
      <c r="AC298">
        <v>724.6</v>
      </c>
      <c r="AD298" s="6">
        <v>-3.3740134284999506E-4</v>
      </c>
      <c r="AE298" s="6">
        <v>1123850</v>
      </c>
      <c r="AG298" t="s">
        <v>301</v>
      </c>
      <c r="AH298">
        <v>724.6</v>
      </c>
      <c r="AI298">
        <f t="shared" si="9"/>
        <v>0</v>
      </c>
    </row>
    <row r="299" spans="27:35">
      <c r="AA299" t="s">
        <v>302</v>
      </c>
      <c r="AB299" s="1">
        <f t="shared" si="10"/>
        <v>0.4812162619939569</v>
      </c>
      <c r="AC299">
        <v>13200</v>
      </c>
      <c r="AD299" s="6">
        <v>3.6455777423784613E-3</v>
      </c>
      <c r="AE299" s="6">
        <v>393017</v>
      </c>
      <c r="AG299" t="s">
        <v>302</v>
      </c>
      <c r="AH299">
        <v>13200</v>
      </c>
      <c r="AI299">
        <f t="shared" si="9"/>
        <v>0</v>
      </c>
    </row>
    <row r="300" spans="27:35">
      <c r="AA300" t="s">
        <v>303</v>
      </c>
      <c r="AB300" s="1">
        <f t="shared" si="10"/>
        <v>3.348874903884759E-2</v>
      </c>
      <c r="AC300">
        <v>552.70000000000005</v>
      </c>
      <c r="AD300" s="6">
        <v>6.0591186970956369E-3</v>
      </c>
      <c r="AE300" s="6">
        <v>526012</v>
      </c>
      <c r="AG300" t="s">
        <v>303</v>
      </c>
      <c r="AH300">
        <v>552.70000000000005</v>
      </c>
      <c r="AI300">
        <f t="shared" si="9"/>
        <v>0</v>
      </c>
    </row>
    <row r="301" spans="27:35">
      <c r="AA301" t="s">
        <v>304</v>
      </c>
      <c r="AB301" s="1">
        <f t="shared" si="10"/>
        <v>0.16042597246022097</v>
      </c>
      <c r="AC301">
        <v>291.5</v>
      </c>
      <c r="AD301" s="6">
        <v>5.5034638922888846E-2</v>
      </c>
      <c r="AE301" s="6">
        <v>1098565</v>
      </c>
      <c r="AG301" t="s">
        <v>304</v>
      </c>
      <c r="AH301">
        <v>291.5</v>
      </c>
      <c r="AI301">
        <f t="shared" si="9"/>
        <v>0</v>
      </c>
    </row>
    <row r="302" spans="27:35">
      <c r="AA302" t="s">
        <v>305</v>
      </c>
      <c r="AB302" s="1">
        <f t="shared" si="10"/>
        <v>-9.6798293560800875E-4</v>
      </c>
      <c r="AC302">
        <v>1408</v>
      </c>
      <c r="AD302" s="6">
        <v>-6.8748788040341532E-5</v>
      </c>
      <c r="AE302" s="6">
        <v>1103878</v>
      </c>
      <c r="AG302" t="s">
        <v>305</v>
      </c>
      <c r="AH302">
        <v>1408</v>
      </c>
      <c r="AI302">
        <f t="shared" si="9"/>
        <v>0</v>
      </c>
    </row>
    <row r="303" spans="27:35">
      <c r="AA303" t="s">
        <v>306</v>
      </c>
      <c r="AB303" s="1">
        <f t="shared" si="10"/>
        <v>1.896397734990928</v>
      </c>
      <c r="AC303">
        <v>1455</v>
      </c>
      <c r="AD303" s="6">
        <v>0.13033661408872357</v>
      </c>
      <c r="AE303" s="6">
        <v>1122381</v>
      </c>
      <c r="AG303" t="s">
        <v>306</v>
      </c>
      <c r="AH303">
        <v>1455</v>
      </c>
      <c r="AI303">
        <f t="shared" si="9"/>
        <v>0</v>
      </c>
    </row>
    <row r="304" spans="27:35">
      <c r="AA304" t="s">
        <v>307</v>
      </c>
      <c r="AB304" s="1">
        <f t="shared" si="10"/>
        <v>7.7774683493693931E-4</v>
      </c>
      <c r="AC304">
        <v>6257</v>
      </c>
      <c r="AD304" s="6">
        <v>1.2430027727935741E-5</v>
      </c>
      <c r="AE304" s="6">
        <v>539015</v>
      </c>
      <c r="AG304" t="s">
        <v>307</v>
      </c>
      <c r="AH304">
        <v>6257</v>
      </c>
      <c r="AI304">
        <f t="shared" si="9"/>
        <v>0</v>
      </c>
    </row>
    <row r="305" spans="27:35">
      <c r="AA305" t="s">
        <v>308</v>
      </c>
      <c r="AB305" s="1">
        <f t="shared" si="10"/>
        <v>2.8378485150586937E-2</v>
      </c>
      <c r="AC305">
        <v>1155</v>
      </c>
      <c r="AD305" s="6">
        <v>2.4570117013495182E-3</v>
      </c>
      <c r="AE305" s="6">
        <v>1098920</v>
      </c>
      <c r="AG305" t="s">
        <v>308</v>
      </c>
      <c r="AH305">
        <v>1155</v>
      </c>
      <c r="AI305">
        <f t="shared" si="9"/>
        <v>0</v>
      </c>
    </row>
    <row r="306" spans="27:35">
      <c r="AA306" t="s">
        <v>309</v>
      </c>
      <c r="AB306" s="1">
        <f t="shared" si="10"/>
        <v>6.6718439688045108E-3</v>
      </c>
      <c r="AC306">
        <v>18980</v>
      </c>
      <c r="AD306" s="6">
        <v>3.515197033089837E-5</v>
      </c>
      <c r="AE306" s="6">
        <v>1080456</v>
      </c>
      <c r="AG306" t="s">
        <v>309</v>
      </c>
      <c r="AH306">
        <v>18980</v>
      </c>
      <c r="AI306">
        <f t="shared" si="9"/>
        <v>0</v>
      </c>
    </row>
    <row r="307" spans="27:35">
      <c r="AA307" t="s">
        <v>310</v>
      </c>
      <c r="AB307" s="1">
        <f t="shared" si="10"/>
        <v>-2.3778924201953407E-3</v>
      </c>
      <c r="AC307">
        <v>207.6</v>
      </c>
      <c r="AD307" s="6">
        <v>-1.1454202409418789E-3</v>
      </c>
      <c r="AE307" s="6">
        <v>1090943</v>
      </c>
      <c r="AG307" t="s">
        <v>310</v>
      </c>
      <c r="AH307">
        <v>207.6</v>
      </c>
      <c r="AI307">
        <f t="shared" si="9"/>
        <v>0</v>
      </c>
    </row>
    <row r="308" spans="27:35">
      <c r="AA308" t="s">
        <v>311</v>
      </c>
      <c r="AB308" s="1">
        <f t="shared" si="10"/>
        <v>3.9815450032432695E-4</v>
      </c>
      <c r="AC308">
        <v>1083</v>
      </c>
      <c r="AD308" s="6">
        <v>3.6764035117666386E-5</v>
      </c>
      <c r="AE308" s="6">
        <v>1104249</v>
      </c>
      <c r="AG308" t="s">
        <v>311</v>
      </c>
      <c r="AH308">
        <v>1083</v>
      </c>
      <c r="AI308">
        <f t="shared" si="9"/>
        <v>0</v>
      </c>
    </row>
    <row r="309" spans="27:35">
      <c r="AA309" t="s">
        <v>312</v>
      </c>
      <c r="AB309" s="1">
        <f t="shared" si="10"/>
        <v>-9.6632357921992913</v>
      </c>
      <c r="AC309">
        <v>277</v>
      </c>
      <c r="AD309" s="6">
        <v>-3.4885327769672529</v>
      </c>
      <c r="AE309" s="6">
        <v>1143619</v>
      </c>
      <c r="AG309" t="s">
        <v>312</v>
      </c>
      <c r="AH309">
        <v>277</v>
      </c>
      <c r="AI309">
        <f t="shared" si="9"/>
        <v>0</v>
      </c>
    </row>
    <row r="310" spans="27:35">
      <c r="AA310" t="s">
        <v>313</v>
      </c>
      <c r="AB310" s="1">
        <f t="shared" si="10"/>
        <v>0.44904087263225057</v>
      </c>
      <c r="AC310">
        <v>212.1</v>
      </c>
      <c r="AD310" s="6">
        <v>0.2117118682848895</v>
      </c>
      <c r="AE310" s="6">
        <v>769026</v>
      </c>
      <c r="AG310" t="s">
        <v>313</v>
      </c>
      <c r="AH310">
        <v>212.1</v>
      </c>
      <c r="AI310">
        <f t="shared" si="9"/>
        <v>0</v>
      </c>
    </row>
    <row r="311" spans="27:35">
      <c r="AA311" t="s">
        <v>314</v>
      </c>
      <c r="AB311" s="1">
        <f t="shared" si="10"/>
        <v>-7.409243461814821E-3</v>
      </c>
      <c r="AC311">
        <v>3666</v>
      </c>
      <c r="AD311" s="6">
        <v>-2.0210702296276107E-4</v>
      </c>
      <c r="AE311" s="6">
        <v>394015</v>
      </c>
      <c r="AG311" t="s">
        <v>314</v>
      </c>
      <c r="AH311">
        <v>3666</v>
      </c>
      <c r="AI311">
        <f t="shared" si="9"/>
        <v>0</v>
      </c>
    </row>
    <row r="312" spans="27:35">
      <c r="AA312" t="s">
        <v>315</v>
      </c>
      <c r="AB312" s="1">
        <f t="shared" si="10"/>
        <v>8.386251931847223E-4</v>
      </c>
      <c r="AC312">
        <v>1687</v>
      </c>
      <c r="AD312" s="6">
        <v>4.9711036940410331E-5</v>
      </c>
      <c r="AE312" s="6">
        <v>1139864</v>
      </c>
      <c r="AG312" t="s">
        <v>315</v>
      </c>
      <c r="AH312">
        <v>1687</v>
      </c>
      <c r="AI312">
        <f t="shared" si="9"/>
        <v>0</v>
      </c>
    </row>
    <row r="313" spans="27:35">
      <c r="AA313" t="s">
        <v>316</v>
      </c>
      <c r="AB313" s="1">
        <f t="shared" si="10"/>
        <v>-4.7697467989818053E-3</v>
      </c>
      <c r="AC313">
        <v>283.60000000000002</v>
      </c>
      <c r="AD313" s="6">
        <v>-1.6818571223490143E-3</v>
      </c>
      <c r="AE313" s="6">
        <v>1081009</v>
      </c>
      <c r="AG313" t="s">
        <v>316</v>
      </c>
      <c r="AH313">
        <v>283.60000000000002</v>
      </c>
      <c r="AI313">
        <f t="shared" si="9"/>
        <v>0</v>
      </c>
    </row>
    <row r="314" spans="27:35">
      <c r="AA314" t="s">
        <v>317</v>
      </c>
      <c r="AB314" s="1">
        <f t="shared" si="10"/>
        <v>2.8975894751516322</v>
      </c>
      <c r="AC314">
        <v>2364</v>
      </c>
      <c r="AD314" s="6">
        <v>0.12257146679998446</v>
      </c>
      <c r="AE314" s="6">
        <v>1138379</v>
      </c>
      <c r="AG314" t="s">
        <v>317</v>
      </c>
      <c r="AH314">
        <v>2364</v>
      </c>
      <c r="AI314">
        <f t="shared" si="9"/>
        <v>0</v>
      </c>
    </row>
    <row r="315" spans="27:35">
      <c r="AA315" t="s">
        <v>318</v>
      </c>
      <c r="AB315" s="1">
        <f t="shared" si="10"/>
        <v>2.7217912700569933</v>
      </c>
      <c r="AC315">
        <v>8163</v>
      </c>
      <c r="AD315" s="6">
        <v>3.334302670656613E-2</v>
      </c>
      <c r="AE315" s="6">
        <v>1082007</v>
      </c>
      <c r="AG315" t="s">
        <v>318</v>
      </c>
      <c r="AH315">
        <v>8163</v>
      </c>
      <c r="AI315">
        <f t="shared" si="9"/>
        <v>0</v>
      </c>
    </row>
    <row r="316" spans="27:35">
      <c r="AA316" t="s">
        <v>319</v>
      </c>
      <c r="AB316" s="1">
        <f t="shared" si="10"/>
        <v>2.463052903182708</v>
      </c>
      <c r="AC316">
        <v>708.9</v>
      </c>
      <c r="AD316" s="6">
        <v>0.34744715801702747</v>
      </c>
      <c r="AE316" s="6">
        <v>777037</v>
      </c>
      <c r="AG316" t="s">
        <v>319</v>
      </c>
      <c r="AH316">
        <v>708.9</v>
      </c>
      <c r="AI316">
        <f t="shared" si="9"/>
        <v>0</v>
      </c>
    </row>
    <row r="317" spans="27:35">
      <c r="AA317" t="s">
        <v>320</v>
      </c>
      <c r="AB317" s="1">
        <f t="shared" si="10"/>
        <v>3.4351289376725117E-2</v>
      </c>
      <c r="AC317">
        <v>1372</v>
      </c>
      <c r="AD317" s="6">
        <v>2.503738292764221E-3</v>
      </c>
      <c r="AE317" s="6">
        <v>746016</v>
      </c>
      <c r="AG317" t="s">
        <v>320</v>
      </c>
      <c r="AH317">
        <v>1372</v>
      </c>
      <c r="AI317">
        <f t="shared" si="9"/>
        <v>0</v>
      </c>
    </row>
    <row r="318" spans="27:35">
      <c r="AA318" t="s">
        <v>321</v>
      </c>
      <c r="AB318" s="1">
        <f t="shared" si="10"/>
        <v>9.5861805614230107E-5</v>
      </c>
      <c r="AC318">
        <v>548</v>
      </c>
      <c r="AD318" s="6">
        <v>1.7493030221574836E-5</v>
      </c>
      <c r="AE318" s="6">
        <v>1081942</v>
      </c>
      <c r="AG318" t="s">
        <v>321</v>
      </c>
      <c r="AH318">
        <v>548</v>
      </c>
      <c r="AI318">
        <f t="shared" si="9"/>
        <v>0</v>
      </c>
    </row>
    <row r="319" spans="27:35">
      <c r="AA319" t="s">
        <v>322</v>
      </c>
      <c r="AB319" s="1">
        <f t="shared" si="10"/>
        <v>2.7915902156682728E-4</v>
      </c>
      <c r="AC319">
        <v>300.10000000000002</v>
      </c>
      <c r="AD319" s="6">
        <v>9.3021999855657202E-5</v>
      </c>
      <c r="AE319" s="6">
        <v>1090547</v>
      </c>
      <c r="AG319" t="s">
        <v>322</v>
      </c>
      <c r="AH319">
        <v>300.10000000000002</v>
      </c>
      <c r="AI319">
        <f t="shared" si="9"/>
        <v>0</v>
      </c>
    </row>
    <row r="320" spans="27:35">
      <c r="AA320" t="s">
        <v>323</v>
      </c>
      <c r="AB320" s="1">
        <f t="shared" si="10"/>
        <v>2.8329411906763888E-2</v>
      </c>
      <c r="AC320">
        <v>1732</v>
      </c>
      <c r="AD320" s="6">
        <v>1.6356473387277072E-3</v>
      </c>
      <c r="AE320" s="6">
        <v>634030</v>
      </c>
      <c r="AG320" t="s">
        <v>323</v>
      </c>
      <c r="AH320">
        <v>1732</v>
      </c>
      <c r="AI320">
        <f t="shared" si="9"/>
        <v>0</v>
      </c>
    </row>
    <row r="321" spans="27:35">
      <c r="AA321" t="s">
        <v>324</v>
      </c>
      <c r="AB321" s="1">
        <f t="shared" si="10"/>
        <v>-0.65225227082169301</v>
      </c>
      <c r="AC321">
        <v>1354</v>
      </c>
      <c r="AD321" s="6">
        <v>-4.8172250429962551E-2</v>
      </c>
      <c r="AE321" s="6">
        <v>1080837</v>
      </c>
      <c r="AG321" t="s">
        <v>324</v>
      </c>
      <c r="AH321">
        <v>1354</v>
      </c>
      <c r="AI321">
        <f t="shared" si="9"/>
        <v>0</v>
      </c>
    </row>
    <row r="322" spans="27:35">
      <c r="AA322" t="s">
        <v>325</v>
      </c>
      <c r="AB322" s="1">
        <f t="shared" si="10"/>
        <v>2.1177164114894821E-2</v>
      </c>
      <c r="AC322">
        <v>2518</v>
      </c>
      <c r="AD322" s="6">
        <v>8.4103114038502067E-4</v>
      </c>
      <c r="AE322" s="6">
        <v>1103571</v>
      </c>
      <c r="AG322" t="s">
        <v>325</v>
      </c>
      <c r="AH322">
        <v>2518</v>
      </c>
      <c r="AI322">
        <f t="shared" si="9"/>
        <v>0</v>
      </c>
    </row>
    <row r="323" spans="27:35">
      <c r="AA323" t="s">
        <v>326</v>
      </c>
      <c r="AB323" s="1">
        <f t="shared" si="10"/>
        <v>3.3529897969121632E-4</v>
      </c>
      <c r="AC323">
        <v>1345</v>
      </c>
      <c r="AD323" s="6">
        <v>2.4929292170350655E-5</v>
      </c>
      <c r="AE323" s="6">
        <v>1133875</v>
      </c>
      <c r="AG323" t="s">
        <v>326</v>
      </c>
      <c r="AH323">
        <v>1345</v>
      </c>
      <c r="AI323">
        <f t="shared" ref="AI323:AI327" si="11">IF(AA323=AG323,0,1)</f>
        <v>0</v>
      </c>
    </row>
    <row r="324" spans="27:35">
      <c r="AA324" t="s">
        <v>327</v>
      </c>
      <c r="AB324" s="1">
        <f t="shared" si="10"/>
        <v>4.9273327192280364E-2</v>
      </c>
      <c r="AC324">
        <v>9300</v>
      </c>
      <c r="AD324" s="6">
        <v>5.2982072249763829E-4</v>
      </c>
      <c r="AE324" s="6">
        <v>1082726</v>
      </c>
      <c r="AG324" t="s">
        <v>327</v>
      </c>
      <c r="AH324">
        <v>9300</v>
      </c>
      <c r="AI324">
        <f t="shared" si="11"/>
        <v>0</v>
      </c>
    </row>
    <row r="325" spans="27:35">
      <c r="AA325" t="s">
        <v>328</v>
      </c>
      <c r="AB325" s="1">
        <f t="shared" si="10"/>
        <v>6.2147865637591322E-4</v>
      </c>
      <c r="AC325">
        <v>5400</v>
      </c>
      <c r="AD325" s="6">
        <v>1.1508864006961355E-5</v>
      </c>
      <c r="AE325" s="6">
        <v>142018</v>
      </c>
      <c r="AG325" t="s">
        <v>328</v>
      </c>
      <c r="AH325">
        <v>5400</v>
      </c>
      <c r="AI325">
        <f t="shared" si="11"/>
        <v>0</v>
      </c>
    </row>
    <row r="326" spans="27:35">
      <c r="AA326" t="s">
        <v>329</v>
      </c>
      <c r="AB326" s="1">
        <f t="shared" si="10"/>
        <v>47.882263160146103</v>
      </c>
      <c r="AC326">
        <v>1625</v>
      </c>
      <c r="AD326" s="6">
        <v>2.9466008098551448</v>
      </c>
      <c r="AE326" s="6">
        <v>258012</v>
      </c>
      <c r="AG326" t="s">
        <v>329</v>
      </c>
      <c r="AH326">
        <v>1625</v>
      </c>
      <c r="AI326">
        <f t="shared" si="11"/>
        <v>0</v>
      </c>
    </row>
    <row r="327" spans="27:35">
      <c r="AA327" t="s">
        <v>330</v>
      </c>
      <c r="AB327" s="1">
        <f t="shared" si="10"/>
        <v>-1.9282672209054482E-3</v>
      </c>
      <c r="AC327">
        <v>46.7</v>
      </c>
      <c r="AD327" s="6">
        <v>-4.1290518648938934E-3</v>
      </c>
      <c r="AE327" s="6">
        <v>796011</v>
      </c>
      <c r="AG327" t="s">
        <v>330</v>
      </c>
      <c r="AH327">
        <v>46.7</v>
      </c>
      <c r="AI327">
        <f t="shared" si="11"/>
        <v>0</v>
      </c>
    </row>
  </sheetData>
  <sortState ref="J2:N327">
    <sortCondition ref="K2:K3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 tal</dc:creator>
  <cp:lastModifiedBy>uri</cp:lastModifiedBy>
  <dcterms:created xsi:type="dcterms:W3CDTF">2018-10-13T08:50:01Z</dcterms:created>
  <dcterms:modified xsi:type="dcterms:W3CDTF">2018-11-01T10:16:19Z</dcterms:modified>
</cp:coreProperties>
</file>