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28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/>
  <c r="F1"/>
  <c r="M242"/>
  <c r="M80"/>
  <c r="M171"/>
  <c r="M110"/>
  <c r="M200"/>
  <c r="M112"/>
  <c r="M204"/>
  <c r="M241"/>
  <c r="M9"/>
  <c r="M53"/>
  <c r="M56"/>
  <c r="M182"/>
  <c r="M142"/>
  <c r="M128"/>
  <c r="M194"/>
  <c r="M22"/>
  <c r="M162"/>
  <c r="M27"/>
  <c r="M233"/>
  <c r="M78"/>
  <c r="M81"/>
  <c r="M67"/>
  <c r="M195"/>
  <c r="M217"/>
  <c r="M87"/>
  <c r="M69"/>
  <c r="M224"/>
  <c r="M238"/>
  <c r="M243"/>
  <c r="M190"/>
  <c r="M21"/>
  <c r="M66"/>
  <c r="M58"/>
  <c r="M116"/>
  <c r="M173"/>
  <c r="M177"/>
  <c r="M163"/>
  <c r="M153"/>
  <c r="M113"/>
  <c r="M106"/>
  <c r="M184"/>
  <c r="M79"/>
  <c r="M227"/>
  <c r="M8"/>
  <c r="M141"/>
  <c r="M109"/>
  <c r="M159"/>
  <c r="M84"/>
  <c r="M38"/>
  <c r="M135"/>
  <c r="M70"/>
  <c r="M55"/>
  <c r="M74"/>
  <c r="M144"/>
  <c r="M3"/>
  <c r="M174"/>
  <c r="M132"/>
  <c r="M236"/>
  <c r="M152"/>
  <c r="M165"/>
  <c r="M43"/>
  <c r="M212"/>
  <c r="M75"/>
  <c r="M223"/>
  <c r="M120"/>
  <c r="M151"/>
  <c r="M34"/>
  <c r="M23"/>
  <c r="M137"/>
  <c r="M148"/>
  <c r="M96"/>
  <c r="M26"/>
  <c r="M183"/>
  <c r="M65"/>
  <c r="M50"/>
  <c r="M157"/>
  <c r="M54"/>
  <c r="M2"/>
  <c r="M170"/>
  <c r="M76"/>
  <c r="M102"/>
  <c r="M90"/>
  <c r="M47"/>
  <c r="M125"/>
  <c r="M225"/>
  <c r="M166"/>
  <c r="M15"/>
  <c r="M231"/>
  <c r="M93"/>
  <c r="M126"/>
  <c r="M191"/>
  <c r="M214"/>
  <c r="M31"/>
  <c r="M83"/>
  <c r="M130"/>
  <c r="M134"/>
  <c r="M39"/>
  <c r="M178"/>
  <c r="M119"/>
  <c r="M164"/>
  <c r="M45"/>
  <c r="M72"/>
  <c r="M14"/>
  <c r="M60"/>
  <c r="M36"/>
  <c r="M107"/>
  <c r="M186"/>
  <c r="M202"/>
  <c r="M32"/>
  <c r="M216"/>
  <c r="M210"/>
  <c r="M103"/>
  <c r="M208"/>
  <c r="M7"/>
  <c r="M158"/>
  <c r="M6"/>
  <c r="M92"/>
  <c r="M10"/>
  <c r="M13"/>
  <c r="M46"/>
  <c r="M118"/>
  <c r="M146"/>
  <c r="M230"/>
  <c r="M222"/>
  <c r="M143"/>
  <c r="M228"/>
  <c r="M147"/>
  <c r="M138"/>
  <c r="M40"/>
  <c r="M220"/>
  <c r="M169"/>
  <c r="M176"/>
  <c r="M209"/>
  <c r="M71"/>
  <c r="M234"/>
  <c r="M108"/>
  <c r="M156"/>
  <c r="M139"/>
  <c r="M198"/>
  <c r="M82"/>
  <c r="M12"/>
  <c r="M11"/>
  <c r="M196"/>
  <c r="M133"/>
  <c r="M181"/>
  <c r="M100"/>
  <c r="M167"/>
  <c r="M30"/>
  <c r="M94"/>
  <c r="M35"/>
  <c r="M44"/>
  <c r="M114"/>
  <c r="M160"/>
  <c r="M180"/>
  <c r="M104"/>
  <c r="M154"/>
  <c r="M179"/>
  <c r="M37"/>
  <c r="M73"/>
  <c r="M175"/>
  <c r="M172"/>
  <c r="M201"/>
  <c r="M197"/>
  <c r="M20"/>
  <c r="M187"/>
  <c r="M62"/>
  <c r="M226"/>
  <c r="M221"/>
  <c r="M218"/>
  <c r="M219"/>
  <c r="M189"/>
  <c r="M77"/>
  <c r="M52"/>
  <c r="M88"/>
  <c r="M161"/>
  <c r="M239"/>
  <c r="M129"/>
  <c r="M24"/>
  <c r="M127"/>
  <c r="M28"/>
  <c r="M63"/>
  <c r="M203"/>
  <c r="M240"/>
  <c r="M19"/>
  <c r="M59"/>
  <c r="M85"/>
  <c r="M51"/>
  <c r="M215"/>
  <c r="M207"/>
  <c r="M95"/>
  <c r="M145"/>
  <c r="M42"/>
  <c r="M91"/>
  <c r="M121"/>
  <c r="M155"/>
  <c r="M29"/>
  <c r="M18"/>
  <c r="M149"/>
  <c r="M213"/>
  <c r="M97"/>
  <c r="M188"/>
  <c r="M192"/>
  <c r="M86"/>
  <c r="M57"/>
  <c r="M124"/>
  <c r="M89"/>
  <c r="M49"/>
  <c r="M105"/>
  <c r="M61"/>
  <c r="M206"/>
  <c r="M41"/>
  <c r="M131"/>
  <c r="M48"/>
  <c r="M17"/>
  <c r="M237"/>
  <c r="M101"/>
  <c r="M25"/>
  <c r="M229"/>
  <c r="M123"/>
  <c r="M168"/>
  <c r="M185"/>
  <c r="M16"/>
  <c r="M136"/>
  <c r="M98"/>
  <c r="M5"/>
  <c r="M150"/>
  <c r="M64"/>
  <c r="M99"/>
  <c r="M4"/>
  <c r="M211"/>
  <c r="M235"/>
  <c r="M199"/>
  <c r="M115"/>
  <c r="M193"/>
  <c r="M33"/>
  <c r="M140"/>
  <c r="M68"/>
  <c r="M111"/>
  <c r="M122"/>
  <c r="M205"/>
  <c r="M232"/>
  <c r="M117"/>
  <c r="E67"/>
  <c r="E73"/>
  <c r="E41"/>
  <c r="E30"/>
  <c r="E22"/>
  <c r="E81"/>
  <c r="E52"/>
  <c r="E55"/>
  <c r="E16"/>
  <c r="E77"/>
  <c r="E71"/>
  <c r="E63"/>
  <c r="E4"/>
  <c r="E28"/>
  <c r="E37"/>
  <c r="E49"/>
  <c r="E38"/>
  <c r="E15"/>
  <c r="E57"/>
  <c r="E62"/>
  <c r="E35"/>
  <c r="E13"/>
  <c r="E33"/>
  <c r="E11"/>
  <c r="E50"/>
  <c r="E53"/>
  <c r="E32"/>
  <c r="E44"/>
  <c r="E54"/>
  <c r="E14"/>
  <c r="E6"/>
  <c r="E82"/>
  <c r="E69"/>
  <c r="E51"/>
  <c r="E84"/>
  <c r="E68"/>
  <c r="E46"/>
  <c r="E66"/>
  <c r="E74"/>
  <c r="E76"/>
  <c r="E23"/>
  <c r="E58"/>
  <c r="E3"/>
  <c r="E19"/>
  <c r="E24"/>
  <c r="E43"/>
  <c r="E60"/>
  <c r="E2"/>
  <c r="E56"/>
  <c r="E7"/>
  <c r="E59"/>
  <c r="E26"/>
  <c r="E36"/>
  <c r="E45"/>
  <c r="E61"/>
  <c r="E8"/>
  <c r="E48"/>
  <c r="E65"/>
  <c r="E70"/>
  <c r="E47"/>
  <c r="E9"/>
  <c r="E31"/>
  <c r="E34"/>
  <c r="E80"/>
  <c r="E75"/>
  <c r="E10"/>
  <c r="E42"/>
  <c r="E27"/>
  <c r="E5"/>
  <c r="E78"/>
  <c r="E79"/>
  <c r="E83"/>
  <c r="E39"/>
  <c r="E18"/>
  <c r="E21"/>
  <c r="E20"/>
  <c r="E12"/>
  <c r="E29"/>
  <c r="E64"/>
  <c r="E17"/>
  <c r="E40"/>
  <c r="E25"/>
  <c r="E72"/>
</calcChain>
</file>

<file path=xl/sharedStrings.xml><?xml version="1.0" encoding="utf-8"?>
<sst xmlns="http://schemas.openxmlformats.org/spreadsheetml/2006/main" count="338" uniqueCount="335">
  <si>
    <t>שם</t>
  </si>
  <si>
    <t>מס' ני''ע</t>
  </si>
  <si>
    <t>שער בסיס (באגורות)</t>
  </si>
  <si>
    <t>ביקוש במליוני שקלים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</si>
  <si>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</si>
  <si>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</si>
  <si>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</si>
  <si>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</si>
  <si>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</si>
  <si>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</si>
  <si>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</si>
  <si>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</si>
  <si>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</si>
  <si>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</si>
  <si>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</si>
  <si>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</si>
  <si>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</si>
  <si>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</si>
  <si>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</si>
  <si>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</si>
  <si>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</si>
  <si>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</si>
  <si>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</si>
  <si>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</si>
  <si>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</si>
  <si>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</si>
  <si>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</si>
  <si>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</si>
  <si>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</si>
  <si>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</si>
  <si>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</si>
  <si>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</si>
  <si>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</si>
  <si>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</si>
  <si>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</si>
  <si>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אינטרנט זהב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</si>
  <si>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</si>
  <si>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</si>
  <si>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</si>
  <si>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</si>
  <si>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</si>
  <si>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</si>
  <si>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</si>
  <si>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</si>
  <si>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</si>
  <si>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</si>
  <si>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</si>
  <si>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</si>
  <si>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</si>
  <si>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</si>
  <si>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</si>
  <si>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</si>
  <si>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</si>
  <si>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</si>
  <si>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</si>
  <si>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</si>
  <si>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</si>
  <si>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</si>
  <si>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</si>
  <si>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</si>
  <si>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</si>
  <si>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</si>
  <si>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</si>
  <si>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</si>
  <si>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</si>
  <si>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אנקיאנו</t>
  </si>
  <si>
    <t>אנרג'יאן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</si>
  <si>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</si>
  <si>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</si>
  <si>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</si>
  <si>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</si>
  <si>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</si>
  <si>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</si>
  <si>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</si>
  <si>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</si>
  <si>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</si>
  <si>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</si>
  <si>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</si>
  <si>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</si>
  <si>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</si>
  <si>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</si>
  <si>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</si>
  <si>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</si>
  <si>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</si>
  <si>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</si>
  <si>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</si>
  <si>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</si>
  <si>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</si>
  <si>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</si>
  <si>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</si>
  <si>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</si>
  <si>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</si>
  <si>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</si>
  <si>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</si>
  <si>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</si>
  <si>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</si>
  <si>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</si>
  <si>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</si>
  <si>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</si>
  <si>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</si>
  <si>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</si>
  <si>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</si>
  <si>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</si>
  <si>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</si>
  <si>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</si>
  <si>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</si>
  <si>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</si>
  <si>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</si>
  <si>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גבאי מניבים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</si>
  <si>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</si>
  <si>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</si>
  <si>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</si>
  <si>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</si>
  <si>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</si>
  <si>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</si>
  <si>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</si>
  <si>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</si>
  <si>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</si>
  <si>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</si>
  <si>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</si>
  <si>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</si>
  <si>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</si>
  <si>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</si>
  <si>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</si>
  <si>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</si>
  <si>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</si>
  <si>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</si>
  <si>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</si>
  <si>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</si>
  <si>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</si>
  <si>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</si>
  <si>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</si>
  <si>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</si>
  <si>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</si>
  <si>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</si>
  <si>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</si>
  <si>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</si>
  <si>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</si>
  <si>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</si>
  <si>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</si>
  <si>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</si>
  <si>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</si>
  <si>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</si>
  <si>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</si>
  <si>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</si>
  <si>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</si>
  <si>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</si>
  <si>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</si>
  <si>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</si>
  <si>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</si>
  <si>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</si>
  <si>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</si>
  <si>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</si>
  <si>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</si>
  <si>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</si>
  <si>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</si>
  <si>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</si>
  <si>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</si>
  <si>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</si>
  <si>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</si>
  <si>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 ניבו</t>
  </si>
  <si>
    <t>יוטרון</t>
  </si>
  <si>
    <t>יוניטרוניקס</t>
  </si>
  <si>
    <t>יעקובי קבוצה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</si>
  <si>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</si>
  <si>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</si>
  <si>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</si>
  <si>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</si>
  <si>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</si>
  <si>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</si>
  <si>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</si>
  <si>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</si>
  <si>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</si>
  <si>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</si>
  <si>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</si>
  <si>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</si>
  <si>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</si>
  <si>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</si>
  <si>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</si>
  <si>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</si>
  <si>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</si>
  <si>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</si>
  <si>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</si>
  <si>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</si>
  <si>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</si>
  <si>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</si>
  <si>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</si>
  <si>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</si>
  <si>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</si>
  <si>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</si>
  <si>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</si>
  <si>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</si>
  <si>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</si>
  <si>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</si>
  <si>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</si>
  <si>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</si>
  <si>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</si>
  <si>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</si>
  <si>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</si>
  <si>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</si>
  <si>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</si>
  <si>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</si>
  <si>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מוניציפל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</si>
  <si>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</si>
  <si>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</si>
  <si>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</si>
  <si>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</si>
  <si>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</si>
  <si>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</si>
  <si>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</si>
  <si>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</si>
  <si>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</si>
  <si>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</si>
  <si>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</si>
  <si>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</si>
  <si>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</si>
  <si>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</si>
  <si>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</si>
  <si>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</si>
  <si>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</si>
  <si>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</si>
  <si>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</si>
  <si>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</si>
  <si>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</si>
  <si>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</si>
  <si>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</si>
  <si>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</si>
  <si>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</si>
  <si>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</si>
  <si>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</si>
  <si>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</si>
  <si>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</si>
  <si>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</si>
  <si>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</si>
  <si>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</si>
  <si>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</si>
  <si>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</si>
  <si>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</si>
  <si>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</si>
  <si>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</si>
  <si>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</si>
  <si>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</si>
  <si>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</si>
  <si>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</si>
  <si>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</si>
  <si>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</si>
  <si>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</si>
  <si>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</si>
  <si>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</si>
  <si>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</si>
  <si>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</si>
  <si>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</si>
  <si>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</si>
  <si>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</si>
  <si>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</si>
  <si>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</si>
  <si>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</si>
  <si>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</si>
  <si>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</si>
  <si>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</si>
  <si>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</si>
  <si>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</si>
  <si>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</si>
  <si>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</si>
  <si>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</si>
  <si>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</si>
  <si>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</si>
  <si>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</si>
  <si>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</si>
  <si>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</si>
  <si>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</si>
  <si>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</si>
  <si>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</si>
  <si>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</si>
  <si>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</si>
  <si>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</si>
  <si>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</si>
  <si>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</si>
  <si>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</si>
  <si>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</si>
  <si>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</si>
  <si>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</si>
  <si>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</si>
  <si>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</si>
  <si>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</si>
  <si>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</si>
  <si>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</si>
  <si>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</si>
  <si>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</si>
  <si>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</si>
  <si>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</si>
  <si>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קנון</t>
  </si>
  <si>
    <t>קסטרו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</si>
  <si>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</si>
  <si>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</si>
  <si>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</si>
  <si>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</si>
  <si>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</si>
  <si>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</si>
  <si>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</si>
  <si>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</si>
  <si>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</si>
  <si>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</si>
  <si>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</si>
  <si>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</si>
  <si>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</si>
  <si>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</si>
  <si>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</si>
  <si>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</si>
  <si>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</si>
  <si>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</si>
  <si>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</si>
  <si>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</si>
  <si>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</si>
  <si>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</si>
  <si>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</si>
  <si>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</si>
  <si>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</si>
  <si>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</si>
  <si>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</si>
  <si>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</si>
  <si>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</si>
  <si>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</si>
  <si>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</si>
  <si>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</si>
  <si>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</si>
  <si>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</si>
  <si>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</si>
  <si>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</si>
  <si>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</si>
  <si>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היצע במליוני שקלים</t>
  </si>
  <si>
    <t>היצע (במיליוני מניות)</t>
  </si>
  <si>
    <t>דגשים</t>
  </si>
  <si>
    <t>היצע מצרפי במדדי תא125 ותא90</t>
  </si>
  <si>
    <t>ביקוש מצרפי ב SME60</t>
  </si>
</sst>
</file>

<file path=xl/styles.xml><?xml version="1.0" encoding="utf-8"?>
<styleSheet xmlns="http://schemas.openxmlformats.org/spreadsheetml/2006/main">
  <numFmts count="1">
    <numFmt numFmtId="164" formatCode="0.000000"/>
  </numFmts>
  <fonts count="1">
    <font>
      <sz val="11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331"/>
  <sheetViews>
    <sheetView rightToLeft="1" tabSelected="1" workbookViewId="0">
      <selection activeCell="G16" sqref="G16"/>
    </sheetView>
  </sheetViews>
  <sheetFormatPr defaultRowHeight="14.25"/>
  <cols>
    <col min="1" max="3" width="9" style="3"/>
    <col min="4" max="4" width="9" style="1"/>
    <col min="5" max="5" width="12.25" style="3" bestFit="1" customWidth="1"/>
    <col min="9" max="11" width="9" style="4"/>
    <col min="12" max="12" width="9" style="5"/>
    <col min="13" max="13" width="12.25" style="4" bestFit="1" customWidth="1"/>
  </cols>
  <sheetData>
    <row r="1" spans="1:18">
      <c r="A1" s="3" t="s">
        <v>0</v>
      </c>
      <c r="B1" s="3" t="s">
        <v>1</v>
      </c>
      <c r="C1" s="3" t="s">
        <v>2</v>
      </c>
      <c r="D1" s="1" t="s">
        <v>3</v>
      </c>
      <c r="E1" s="3" t="s">
        <v>4</v>
      </c>
      <c r="F1" s="7">
        <f>SUM(D:D)</f>
        <v>392.46325040660321</v>
      </c>
      <c r="I1" s="4" t="s">
        <v>0</v>
      </c>
      <c r="J1" s="4" t="s">
        <v>1</v>
      </c>
      <c r="K1" s="4" t="s">
        <v>2</v>
      </c>
      <c r="L1" s="5" t="s">
        <v>330</v>
      </c>
      <c r="M1" s="4" t="s">
        <v>331</v>
      </c>
      <c r="N1" s="7">
        <f>SUM(L:L)</f>
        <v>-392.46658420660009</v>
      </c>
    </row>
    <row r="2" spans="1:18">
      <c r="A2" s="3" t="s">
        <v>154</v>
      </c>
      <c r="B2" s="3">
        <v>629014</v>
      </c>
      <c r="C2" s="3">
        <v>4140</v>
      </c>
      <c r="D2" s="1">
        <v>198.59482450909093</v>
      </c>
      <c r="E2" s="3">
        <f t="shared" ref="E2:E33" si="0">D2/C2*100</f>
        <v>4.7969764374176549</v>
      </c>
      <c r="I2" s="4" t="s">
        <v>229</v>
      </c>
      <c r="J2" s="4">
        <v>273011</v>
      </c>
      <c r="K2" s="4">
        <v>50410</v>
      </c>
      <c r="L2" s="5">
        <v>-130.72100710000012</v>
      </c>
      <c r="M2" s="4">
        <f t="shared" ref="M2:M65" si="1">L2/K2*100</f>
        <v>-0.25931562606625691</v>
      </c>
    </row>
    <row r="3" spans="1:18">
      <c r="A3" s="3" t="s">
        <v>166</v>
      </c>
      <c r="C3" s="3">
        <v>1368</v>
      </c>
      <c r="D3" s="1">
        <v>122.09671832993926</v>
      </c>
      <c r="E3" s="3">
        <f t="shared" si="0"/>
        <v>8.9251987083288942</v>
      </c>
      <c r="I3" s="4" t="s">
        <v>257</v>
      </c>
      <c r="J3" s="4">
        <v>662577</v>
      </c>
      <c r="K3" s="4">
        <v>2639</v>
      </c>
      <c r="L3" s="5">
        <v>-50.991310590908881</v>
      </c>
      <c r="M3" s="4">
        <f t="shared" si="1"/>
        <v>-1.9322209394054144</v>
      </c>
      <c r="R3" t="s">
        <v>332</v>
      </c>
    </row>
    <row r="4" spans="1:18">
      <c r="A4" s="3" t="s">
        <v>274</v>
      </c>
      <c r="B4" s="3">
        <v>1130699</v>
      </c>
      <c r="C4" s="3">
        <v>17680</v>
      </c>
      <c r="D4" s="1">
        <v>18.800466499999974</v>
      </c>
      <c r="E4" s="3">
        <f t="shared" si="0"/>
        <v>0.10633748020361976</v>
      </c>
      <c r="I4" s="4" t="s">
        <v>24</v>
      </c>
      <c r="J4" s="4">
        <v>1134402</v>
      </c>
      <c r="K4" s="4">
        <v>21990</v>
      </c>
      <c r="L4" s="5">
        <v>-27.075018500000013</v>
      </c>
      <c r="M4" s="4">
        <f t="shared" si="1"/>
        <v>-0.12312423146884953</v>
      </c>
      <c r="R4" t="s">
        <v>333</v>
      </c>
    </row>
    <row r="5" spans="1:18">
      <c r="A5" s="3" t="s">
        <v>63</v>
      </c>
      <c r="B5" s="3">
        <v>720011</v>
      </c>
      <c r="C5" s="3">
        <v>236.7</v>
      </c>
      <c r="D5" s="1">
        <v>12.207416480867</v>
      </c>
      <c r="E5" s="3">
        <f t="shared" si="0"/>
        <v>5.1573369162936205</v>
      </c>
      <c r="I5" s="4" t="s">
        <v>28</v>
      </c>
      <c r="J5" s="4">
        <v>1155019</v>
      </c>
      <c r="K5" s="4">
        <v>48980</v>
      </c>
      <c r="L5" s="5">
        <v>-23.247850099999987</v>
      </c>
      <c r="M5" s="4">
        <f t="shared" si="1"/>
        <v>-4.746396508779091E-2</v>
      </c>
      <c r="R5" t="s">
        <v>334</v>
      </c>
    </row>
    <row r="6" spans="1:18">
      <c r="A6" s="3" t="s">
        <v>204</v>
      </c>
      <c r="B6" s="3">
        <v>695437</v>
      </c>
      <c r="C6" s="3">
        <v>7662</v>
      </c>
      <c r="D6" s="1">
        <v>6.489108095572238</v>
      </c>
      <c r="E6" s="3">
        <f t="shared" si="0"/>
        <v>8.4692092085254994E-2</v>
      </c>
      <c r="I6" s="4" t="s">
        <v>176</v>
      </c>
      <c r="J6" s="4">
        <v>224014</v>
      </c>
      <c r="K6" s="4">
        <v>6230</v>
      </c>
      <c r="L6" s="5">
        <v>-12.140640150172324</v>
      </c>
      <c r="M6" s="4">
        <f t="shared" si="1"/>
        <v>-0.19487383868655417</v>
      </c>
    </row>
    <row r="7" spans="1:18">
      <c r="A7" s="3" t="s">
        <v>148</v>
      </c>
      <c r="B7" s="3">
        <v>1084698</v>
      </c>
      <c r="C7" s="3">
        <v>9840</v>
      </c>
      <c r="D7" s="1">
        <v>4.6865886238208265</v>
      </c>
      <c r="E7" s="3">
        <f t="shared" si="0"/>
        <v>4.7627933168910841E-2</v>
      </c>
      <c r="I7" s="4" t="s">
        <v>180</v>
      </c>
      <c r="J7" s="4">
        <v>604611</v>
      </c>
      <c r="K7" s="4">
        <v>2454</v>
      </c>
      <c r="L7" s="5">
        <v>-11.572310590909053</v>
      </c>
      <c r="M7" s="4">
        <f t="shared" si="1"/>
        <v>-0.47156929873305026</v>
      </c>
    </row>
    <row r="8" spans="1:18">
      <c r="A8" s="3" t="s">
        <v>121</v>
      </c>
      <c r="B8" s="3">
        <v>691212</v>
      </c>
      <c r="C8" s="3">
        <v>1395</v>
      </c>
      <c r="D8" s="1">
        <v>3.7208823815388996</v>
      </c>
      <c r="E8" s="3">
        <f t="shared" si="0"/>
        <v>0.26672991982357702</v>
      </c>
      <c r="I8" s="4" t="s">
        <v>273</v>
      </c>
      <c r="J8" s="4">
        <v>1083484</v>
      </c>
      <c r="K8" s="4">
        <v>1806</v>
      </c>
      <c r="L8" s="5">
        <v>-7.7216392980470197</v>
      </c>
      <c r="M8" s="4">
        <f t="shared" si="1"/>
        <v>-0.42755477840791917</v>
      </c>
    </row>
    <row r="9" spans="1:18">
      <c r="A9" s="3" t="s">
        <v>93</v>
      </c>
      <c r="B9" s="3">
        <v>593038</v>
      </c>
      <c r="C9" s="3">
        <v>8971</v>
      </c>
      <c r="D9" s="1">
        <v>2.5615172668944481</v>
      </c>
      <c r="E9" s="3">
        <f t="shared" si="0"/>
        <v>2.8553308069272636E-2</v>
      </c>
      <c r="I9" s="4" t="s">
        <v>318</v>
      </c>
      <c r="J9" s="4">
        <v>1081942</v>
      </c>
      <c r="K9" s="4">
        <v>929.8</v>
      </c>
      <c r="L9" s="5">
        <v>-4.9506549717655837</v>
      </c>
      <c r="M9" s="4">
        <f t="shared" si="1"/>
        <v>-0.53244299545768803</v>
      </c>
    </row>
    <row r="10" spans="1:18">
      <c r="A10" s="3" t="s">
        <v>73</v>
      </c>
      <c r="B10" s="3">
        <v>755017</v>
      </c>
      <c r="C10" s="3">
        <v>10850</v>
      </c>
      <c r="D10" s="1">
        <v>2.54450201011164</v>
      </c>
      <c r="E10" s="3">
        <f t="shared" si="0"/>
        <v>2.345163142960037E-2</v>
      </c>
      <c r="I10" s="4" t="s">
        <v>173</v>
      </c>
      <c r="J10" s="4">
        <v>198010</v>
      </c>
      <c r="K10" s="4">
        <v>1220</v>
      </c>
      <c r="L10" s="5">
        <v>-3.9272147171754757</v>
      </c>
      <c r="M10" s="4">
        <f t="shared" si="1"/>
        <v>-0.32190284567012095</v>
      </c>
    </row>
    <row r="11" spans="1:18">
      <c r="A11" s="3" t="s">
        <v>224</v>
      </c>
      <c r="B11" s="3">
        <v>1084557</v>
      </c>
      <c r="C11" s="3">
        <v>9480</v>
      </c>
      <c r="D11" s="1">
        <v>2.2452974486402306</v>
      </c>
      <c r="E11" s="3">
        <f t="shared" si="0"/>
        <v>2.3684572243040408E-2</v>
      </c>
      <c r="I11" s="4" t="s">
        <v>136</v>
      </c>
      <c r="J11" s="4">
        <v>767012</v>
      </c>
      <c r="K11" s="4">
        <v>2239</v>
      </c>
      <c r="L11" s="5">
        <v>-3.4245530122652905</v>
      </c>
      <c r="M11" s="4">
        <f t="shared" si="1"/>
        <v>-0.1529501122047919</v>
      </c>
    </row>
    <row r="12" spans="1:18">
      <c r="A12" s="3" t="s">
        <v>36</v>
      </c>
      <c r="B12" s="3">
        <v>1106376</v>
      </c>
      <c r="C12" s="3">
        <v>773</v>
      </c>
      <c r="D12" s="1">
        <v>2.1203161578947367</v>
      </c>
      <c r="E12" s="3">
        <f t="shared" si="0"/>
        <v>0.27429704500578744</v>
      </c>
      <c r="I12" s="4" t="s">
        <v>137</v>
      </c>
      <c r="J12" s="4">
        <v>585018</v>
      </c>
      <c r="K12" s="4">
        <v>2775</v>
      </c>
      <c r="L12" s="5">
        <v>-3.4014347254082575</v>
      </c>
      <c r="M12" s="4">
        <f t="shared" si="1"/>
        <v>-0.12257422433903631</v>
      </c>
    </row>
    <row r="13" spans="1:18">
      <c r="A13" s="3" t="s">
        <v>239</v>
      </c>
      <c r="B13" s="3">
        <v>1087659</v>
      </c>
      <c r="C13" s="3">
        <v>5300</v>
      </c>
      <c r="D13" s="1">
        <v>1.6236423231499721</v>
      </c>
      <c r="E13" s="3">
        <f t="shared" si="0"/>
        <v>3.0634760814150418E-2</v>
      </c>
      <c r="I13" s="4" t="s">
        <v>172</v>
      </c>
      <c r="J13" s="4">
        <v>281014</v>
      </c>
      <c r="K13" s="4">
        <v>1931</v>
      </c>
      <c r="L13" s="5">
        <v>-3.0792195155902862</v>
      </c>
      <c r="M13" s="4">
        <f t="shared" si="1"/>
        <v>-0.15946242960073984</v>
      </c>
    </row>
    <row r="14" spans="1:18">
      <c r="A14" s="3" t="s">
        <v>205</v>
      </c>
      <c r="B14" s="3">
        <v>445015</v>
      </c>
      <c r="C14" s="3">
        <v>4920</v>
      </c>
      <c r="D14" s="1">
        <v>1.1460694782206635</v>
      </c>
      <c r="E14" s="3">
        <f t="shared" si="0"/>
        <v>2.3294095085785844E-2</v>
      </c>
      <c r="I14" s="4" t="s">
        <v>193</v>
      </c>
      <c r="J14" s="4">
        <v>1081165</v>
      </c>
      <c r="K14" s="4">
        <v>402.1</v>
      </c>
      <c r="L14" s="5">
        <v>-2.9398650809821252</v>
      </c>
      <c r="M14" s="4">
        <f t="shared" si="1"/>
        <v>-0.73112784903808137</v>
      </c>
    </row>
    <row r="15" spans="1:18">
      <c r="A15" s="3" t="s">
        <v>260</v>
      </c>
      <c r="B15" s="3">
        <v>256016</v>
      </c>
      <c r="C15" s="3">
        <v>17360</v>
      </c>
      <c r="D15" s="1">
        <v>1.0160837796191029</v>
      </c>
      <c r="E15" s="3">
        <f t="shared" si="0"/>
        <v>5.8530171637045094E-3</v>
      </c>
      <c r="I15" s="4" t="s">
        <v>216</v>
      </c>
      <c r="J15" s="4">
        <v>566018</v>
      </c>
      <c r="K15" s="4">
        <v>5149</v>
      </c>
      <c r="L15" s="5">
        <v>-2.9107775462031977</v>
      </c>
      <c r="M15" s="4">
        <f t="shared" si="1"/>
        <v>-5.6530929232922848E-2</v>
      </c>
    </row>
    <row r="16" spans="1:18">
      <c r="A16" s="3" t="s">
        <v>287</v>
      </c>
      <c r="B16" s="3">
        <v>1085208</v>
      </c>
      <c r="C16" s="3">
        <v>1238</v>
      </c>
      <c r="D16" s="1">
        <v>0.79815895789473668</v>
      </c>
      <c r="E16" s="3">
        <f t="shared" si="0"/>
        <v>6.447164441799165E-2</v>
      </c>
      <c r="I16" s="4" t="s">
        <v>31</v>
      </c>
      <c r="J16" s="4">
        <v>1129501</v>
      </c>
      <c r="K16" s="4">
        <v>16540</v>
      </c>
      <c r="L16" s="5">
        <v>-2.7921762676576027</v>
      </c>
      <c r="M16" s="4">
        <f t="shared" si="1"/>
        <v>-1.6881355910868215E-2</v>
      </c>
    </row>
    <row r="17" spans="1:13">
      <c r="A17" s="3" t="s">
        <v>17</v>
      </c>
      <c r="B17" s="3">
        <v>1094986</v>
      </c>
      <c r="C17" s="3">
        <v>317.89999999999998</v>
      </c>
      <c r="D17" s="1">
        <v>0.72909820048859675</v>
      </c>
      <c r="E17" s="3">
        <f t="shared" si="0"/>
        <v>0.22934828577810532</v>
      </c>
      <c r="I17" s="4" t="s">
        <v>43</v>
      </c>
      <c r="J17" s="4">
        <v>1081124</v>
      </c>
      <c r="K17" s="4">
        <v>49410</v>
      </c>
      <c r="L17" s="5">
        <v>-2.4160064710890792</v>
      </c>
      <c r="M17" s="4">
        <f t="shared" si="1"/>
        <v>-4.889711538330458E-3</v>
      </c>
    </row>
    <row r="18" spans="1:13">
      <c r="A18" s="3" t="s">
        <v>41</v>
      </c>
      <c r="B18" s="3">
        <v>1087824</v>
      </c>
      <c r="C18" s="3">
        <v>84.6</v>
      </c>
      <c r="D18" s="1">
        <v>0.69729209925158064</v>
      </c>
      <c r="E18" s="3">
        <f t="shared" si="0"/>
        <v>0.82422233954087565</v>
      </c>
      <c r="I18" s="4" t="s">
        <v>66</v>
      </c>
      <c r="J18" s="4">
        <v>1155290</v>
      </c>
      <c r="K18" s="4">
        <v>3763</v>
      </c>
      <c r="L18" s="5">
        <v>-2.3644890514799384</v>
      </c>
      <c r="M18" s="4">
        <f t="shared" si="1"/>
        <v>-6.28352126356614E-2</v>
      </c>
    </row>
    <row r="19" spans="1:13">
      <c r="A19" s="3" t="s">
        <v>161</v>
      </c>
      <c r="C19" s="3">
        <v>1537</v>
      </c>
      <c r="D19" s="1">
        <v>0.63894116105459609</v>
      </c>
      <c r="E19" s="3">
        <f t="shared" si="0"/>
        <v>4.157066760277138E-2</v>
      </c>
      <c r="I19" s="4" t="s">
        <v>81</v>
      </c>
      <c r="J19" s="4">
        <v>1132315</v>
      </c>
      <c r="K19" s="4">
        <v>2747</v>
      </c>
      <c r="L19" s="5">
        <v>-2.0070530782284157</v>
      </c>
      <c r="M19" s="4">
        <f t="shared" si="1"/>
        <v>-7.3063453885271773E-2</v>
      </c>
    </row>
    <row r="20" spans="1:13">
      <c r="A20" s="3" t="s">
        <v>39</v>
      </c>
      <c r="B20" s="3">
        <v>1141142</v>
      </c>
      <c r="C20" s="3">
        <v>1266</v>
      </c>
      <c r="D20" s="1">
        <v>0.52172032693316295</v>
      </c>
      <c r="E20" s="3">
        <f t="shared" si="0"/>
        <v>4.1210136408622665E-2</v>
      </c>
      <c r="I20" s="4" t="s">
        <v>107</v>
      </c>
      <c r="J20" s="4">
        <v>759019</v>
      </c>
      <c r="K20" s="4">
        <v>178400</v>
      </c>
      <c r="L20" s="5">
        <v>-1.9980624162773508</v>
      </c>
      <c r="M20" s="4">
        <f t="shared" si="1"/>
        <v>-1.1199901436532236E-3</v>
      </c>
    </row>
    <row r="21" spans="1:13">
      <c r="A21" s="3" t="s">
        <v>40</v>
      </c>
      <c r="B21" s="3">
        <v>1102458</v>
      </c>
      <c r="C21" s="3">
        <v>111.3</v>
      </c>
      <c r="D21" s="1">
        <v>0.50552352030462322</v>
      </c>
      <c r="E21" s="3">
        <f t="shared" si="0"/>
        <v>0.45419902992329131</v>
      </c>
      <c r="I21" s="4" t="s">
        <v>291</v>
      </c>
      <c r="J21" s="4">
        <v>1134139</v>
      </c>
      <c r="K21" s="4">
        <v>7277</v>
      </c>
      <c r="L21" s="5">
        <v>-1.9488990121130063</v>
      </c>
      <c r="M21" s="4">
        <f t="shared" si="1"/>
        <v>-2.6781627210567632E-2</v>
      </c>
    </row>
    <row r="22" spans="1:13">
      <c r="A22" s="3" t="s">
        <v>311</v>
      </c>
      <c r="B22" s="3">
        <v>394015</v>
      </c>
      <c r="C22" s="3">
        <v>287.2</v>
      </c>
      <c r="D22" s="1">
        <v>0.49340208064636482</v>
      </c>
      <c r="E22" s="3">
        <f t="shared" si="0"/>
        <v>0.17179738184065629</v>
      </c>
      <c r="I22" s="4" t="s">
        <v>308</v>
      </c>
      <c r="J22" s="4">
        <v>1104249</v>
      </c>
      <c r="K22" s="4">
        <v>18800</v>
      </c>
      <c r="L22" s="5">
        <v>-1.928060575856885</v>
      </c>
      <c r="M22" s="4">
        <f t="shared" si="1"/>
        <v>-1.0255641360940877E-2</v>
      </c>
    </row>
    <row r="23" spans="1:13">
      <c r="A23" s="3" t="s">
        <v>170</v>
      </c>
      <c r="B23" s="3">
        <v>810010</v>
      </c>
      <c r="C23" s="3">
        <v>8952</v>
      </c>
      <c r="D23" s="1">
        <v>0.40630421141604955</v>
      </c>
      <c r="E23" s="3">
        <f t="shared" si="0"/>
        <v>4.5386976252909913E-3</v>
      </c>
      <c r="I23" s="4" t="s">
        <v>242</v>
      </c>
      <c r="J23" s="4">
        <v>1109644</v>
      </c>
      <c r="K23" s="4">
        <v>700</v>
      </c>
      <c r="L23" s="5">
        <v>-1.8900778346468174</v>
      </c>
      <c r="M23" s="4">
        <f t="shared" si="1"/>
        <v>-0.27001111923525961</v>
      </c>
    </row>
    <row r="24" spans="1:13">
      <c r="A24" s="3" t="s">
        <v>160</v>
      </c>
      <c r="B24" s="3">
        <v>1093558</v>
      </c>
      <c r="C24" s="3">
        <v>495</v>
      </c>
      <c r="D24" s="1">
        <v>0.39412761743578373</v>
      </c>
      <c r="E24" s="3">
        <f t="shared" si="0"/>
        <v>7.9621740896117926E-2</v>
      </c>
      <c r="I24" s="4" t="s">
        <v>88</v>
      </c>
      <c r="J24" s="4">
        <v>1097260</v>
      </c>
      <c r="K24" s="4">
        <v>24760</v>
      </c>
      <c r="L24" s="5">
        <v>-1.8489116214731309</v>
      </c>
      <c r="M24" s="4">
        <f t="shared" si="1"/>
        <v>-7.4673328815554555E-3</v>
      </c>
    </row>
    <row r="25" spans="1:13">
      <c r="A25" s="3" t="s">
        <v>7</v>
      </c>
      <c r="B25" s="3">
        <v>1105055</v>
      </c>
      <c r="C25" s="3">
        <v>612.29999999999995</v>
      </c>
      <c r="D25" s="1">
        <v>0.35249467073928376</v>
      </c>
      <c r="E25" s="3">
        <f t="shared" si="0"/>
        <v>5.7568948348731636E-2</v>
      </c>
      <c r="I25" s="4" t="s">
        <v>37</v>
      </c>
      <c r="J25" s="4">
        <v>1132356</v>
      </c>
      <c r="K25" s="4">
        <v>1249</v>
      </c>
      <c r="L25" s="5">
        <v>-1.7785651791654526</v>
      </c>
      <c r="M25" s="4">
        <f t="shared" si="1"/>
        <v>-0.14239913364014833</v>
      </c>
    </row>
    <row r="26" spans="1:13">
      <c r="A26" s="3" t="s">
        <v>143</v>
      </c>
      <c r="B26" s="3">
        <v>1109966</v>
      </c>
      <c r="C26" s="3">
        <v>1430</v>
      </c>
      <c r="D26" s="1">
        <v>0.33493759022932101</v>
      </c>
      <c r="E26" s="3">
        <f t="shared" si="0"/>
        <v>2.3422209106945525E-2</v>
      </c>
      <c r="I26" s="4" t="s">
        <v>236</v>
      </c>
      <c r="J26" s="4">
        <v>1081686</v>
      </c>
      <c r="K26" s="4">
        <v>3340</v>
      </c>
      <c r="L26" s="5">
        <v>-1.7473966990103198</v>
      </c>
      <c r="M26" s="4">
        <f t="shared" si="1"/>
        <v>-5.2317266437434722E-2</v>
      </c>
    </row>
    <row r="27" spans="1:13">
      <c r="A27" s="3" t="s">
        <v>65</v>
      </c>
      <c r="B27" s="3">
        <v>1126788</v>
      </c>
      <c r="C27" s="3">
        <v>403.9</v>
      </c>
      <c r="D27" s="1">
        <v>0.32523496695794402</v>
      </c>
      <c r="E27" s="3">
        <f t="shared" si="0"/>
        <v>8.0523636285700431E-2</v>
      </c>
      <c r="I27" s="4" t="s">
        <v>305</v>
      </c>
      <c r="J27" s="4">
        <v>1098920</v>
      </c>
      <c r="K27" s="4">
        <v>1683</v>
      </c>
      <c r="L27" s="5">
        <v>-1.719780006229211</v>
      </c>
      <c r="M27" s="4">
        <f t="shared" si="1"/>
        <v>-0.1021853836143322</v>
      </c>
    </row>
    <row r="28" spans="1:13">
      <c r="A28" s="3" t="s">
        <v>272</v>
      </c>
      <c r="B28" s="3">
        <v>1120609</v>
      </c>
      <c r="C28" s="3">
        <v>141.1</v>
      </c>
      <c r="D28" s="1">
        <v>0.29984727822538526</v>
      </c>
      <c r="E28" s="3">
        <f t="shared" si="0"/>
        <v>0.21250692999672949</v>
      </c>
      <c r="I28" s="4" t="s">
        <v>86</v>
      </c>
      <c r="J28" s="4">
        <v>230011</v>
      </c>
      <c r="K28" s="4">
        <v>272</v>
      </c>
      <c r="L28" s="5">
        <v>-1.5806330932908874</v>
      </c>
      <c r="M28" s="4">
        <f t="shared" si="1"/>
        <v>-0.58111510782753217</v>
      </c>
    </row>
    <row r="29" spans="1:13">
      <c r="A29" s="3" t="s">
        <v>23</v>
      </c>
      <c r="B29" s="3">
        <v>1141324</v>
      </c>
      <c r="C29" s="3">
        <v>1119</v>
      </c>
      <c r="D29" s="1">
        <v>0.29539720739545328</v>
      </c>
      <c r="E29" s="3">
        <f t="shared" si="0"/>
        <v>2.6398320589406013E-2</v>
      </c>
      <c r="I29" s="4" t="s">
        <v>67</v>
      </c>
      <c r="J29" s="4">
        <v>1123355</v>
      </c>
      <c r="K29" s="4">
        <v>659.7</v>
      </c>
      <c r="L29" s="5">
        <v>-1.5482908009701504</v>
      </c>
      <c r="M29" s="4">
        <f t="shared" si="1"/>
        <v>-0.23469619538732003</v>
      </c>
    </row>
    <row r="30" spans="1:13">
      <c r="A30" s="3" t="s">
        <v>315</v>
      </c>
      <c r="B30" s="3">
        <v>1082007</v>
      </c>
      <c r="C30" s="3">
        <v>434</v>
      </c>
      <c r="D30" s="1">
        <v>0.28320256614801764</v>
      </c>
      <c r="E30" s="3">
        <f t="shared" si="0"/>
        <v>6.5254047499543236E-2</v>
      </c>
      <c r="I30" s="4" t="s">
        <v>129</v>
      </c>
      <c r="J30" s="4">
        <v>314013</v>
      </c>
      <c r="K30" s="4">
        <v>20910</v>
      </c>
      <c r="L30" s="5">
        <v>-1.5310280706046817</v>
      </c>
      <c r="M30" s="4">
        <f t="shared" si="1"/>
        <v>-7.3219898163782004E-3</v>
      </c>
    </row>
    <row r="31" spans="1:13">
      <c r="A31" s="3" t="s">
        <v>91</v>
      </c>
      <c r="B31" s="3">
        <v>1101518</v>
      </c>
      <c r="C31" s="3">
        <v>136.19999999999999</v>
      </c>
      <c r="D31" s="1">
        <v>0.27868838208411545</v>
      </c>
      <c r="E31" s="3">
        <f t="shared" si="0"/>
        <v>0.2046170206197617</v>
      </c>
      <c r="I31" s="4" t="s">
        <v>208</v>
      </c>
      <c r="J31" s="4">
        <v>1091065</v>
      </c>
      <c r="K31" s="4">
        <v>2452</v>
      </c>
      <c r="L31" s="5">
        <v>-1.5104112248651298</v>
      </c>
      <c r="M31" s="4">
        <f t="shared" si="1"/>
        <v>-6.1599152726962876E-2</v>
      </c>
    </row>
    <row r="32" spans="1:13">
      <c r="A32" s="3" t="s">
        <v>217</v>
      </c>
      <c r="B32" s="3">
        <v>1140573</v>
      </c>
      <c r="C32" s="3">
        <v>165.3</v>
      </c>
      <c r="D32" s="1">
        <v>0.23645944158017157</v>
      </c>
      <c r="E32" s="3">
        <f t="shared" si="0"/>
        <v>0.14304866399284427</v>
      </c>
      <c r="I32" s="4" t="s">
        <v>186</v>
      </c>
      <c r="J32" s="4">
        <v>1123017</v>
      </c>
      <c r="K32" s="4">
        <v>10470</v>
      </c>
      <c r="L32" s="5">
        <v>-1.5091524000000061</v>
      </c>
      <c r="M32" s="4">
        <f t="shared" si="1"/>
        <v>-1.4414063037249342E-2</v>
      </c>
    </row>
    <row r="33" spans="1:13">
      <c r="A33" s="3" t="s">
        <v>233</v>
      </c>
      <c r="B33" s="3">
        <v>751032</v>
      </c>
      <c r="C33" s="3">
        <v>49.5</v>
      </c>
      <c r="D33" s="1">
        <v>0.22922705870149993</v>
      </c>
      <c r="E33" s="3">
        <f t="shared" si="0"/>
        <v>0.4630849670737372</v>
      </c>
      <c r="I33" s="4" t="s">
        <v>15</v>
      </c>
      <c r="J33" s="4">
        <v>1082965</v>
      </c>
      <c r="K33" s="4">
        <v>5212</v>
      </c>
      <c r="L33" s="5">
        <v>-1.478941672334054</v>
      </c>
      <c r="M33" s="4">
        <f t="shared" si="1"/>
        <v>-2.8375703613469954E-2</v>
      </c>
    </row>
    <row r="34" spans="1:13">
      <c r="A34" s="3" t="s">
        <v>90</v>
      </c>
      <c r="B34" s="3">
        <v>1136365</v>
      </c>
      <c r="C34" s="3">
        <v>424.2</v>
      </c>
      <c r="D34" s="1">
        <v>0.22062335789473636</v>
      </c>
      <c r="E34" s="3">
        <f t="shared" ref="E34:E65" si="2">D34/C34*100</f>
        <v>5.2009278145859587E-2</v>
      </c>
      <c r="I34" s="4" t="s">
        <v>243</v>
      </c>
      <c r="J34" s="4">
        <v>1101534</v>
      </c>
      <c r="K34" s="4">
        <v>1636</v>
      </c>
      <c r="L34" s="5">
        <v>-1.4433089431408894</v>
      </c>
      <c r="M34" s="4">
        <f t="shared" si="1"/>
        <v>-8.8221818040396666E-2</v>
      </c>
    </row>
    <row r="35" spans="1:13">
      <c r="A35" s="3" t="s">
        <v>240</v>
      </c>
      <c r="B35" s="3">
        <v>1129451</v>
      </c>
      <c r="C35" s="3">
        <v>250</v>
      </c>
      <c r="D35" s="1">
        <v>0.21492291601949115</v>
      </c>
      <c r="E35" s="3">
        <f t="shared" si="2"/>
        <v>8.5969166407796463E-2</v>
      </c>
      <c r="I35" s="4" t="s">
        <v>127</v>
      </c>
      <c r="J35" s="4">
        <v>627034</v>
      </c>
      <c r="K35" s="4">
        <v>10040</v>
      </c>
      <c r="L35" s="5">
        <v>-1.4291810834581882</v>
      </c>
      <c r="M35" s="4">
        <f t="shared" si="1"/>
        <v>-1.4234871349185142E-2</v>
      </c>
    </row>
    <row r="36" spans="1:13">
      <c r="A36" s="3" t="s">
        <v>131</v>
      </c>
      <c r="B36" s="3">
        <v>1119924</v>
      </c>
      <c r="C36" s="3">
        <v>170.6</v>
      </c>
      <c r="D36" s="1">
        <v>0.20253716312333081</v>
      </c>
      <c r="E36" s="3">
        <f t="shared" si="2"/>
        <v>0.11872049421062768</v>
      </c>
      <c r="I36" s="4" t="s">
        <v>191</v>
      </c>
      <c r="J36" s="4">
        <v>226019</v>
      </c>
      <c r="K36" s="4">
        <v>630.9</v>
      </c>
      <c r="L36" s="5">
        <v>-1.4281422619357316</v>
      </c>
      <c r="M36" s="4">
        <f t="shared" si="1"/>
        <v>-0.22636586811471418</v>
      </c>
    </row>
    <row r="37" spans="1:13">
      <c r="A37" s="3" t="s">
        <v>268</v>
      </c>
      <c r="B37" s="3">
        <v>727016</v>
      </c>
      <c r="C37" s="3">
        <v>290.89999999999998</v>
      </c>
      <c r="D37" s="1">
        <v>0.19191339028418056</v>
      </c>
      <c r="E37" s="3">
        <f t="shared" si="2"/>
        <v>6.5972289544235327E-2</v>
      </c>
      <c r="I37" s="4" t="s">
        <v>113</v>
      </c>
      <c r="J37" s="4">
        <v>1082510</v>
      </c>
      <c r="K37" s="4">
        <v>3150</v>
      </c>
      <c r="L37" s="5">
        <v>-1.3649794544420228</v>
      </c>
      <c r="M37" s="4">
        <f t="shared" si="1"/>
        <v>-4.3332681093397551E-2</v>
      </c>
    </row>
    <row r="38" spans="1:13">
      <c r="A38" s="3" t="s">
        <v>261</v>
      </c>
      <c r="B38" s="3">
        <v>199018</v>
      </c>
      <c r="C38" s="3">
        <v>75</v>
      </c>
      <c r="D38" s="1">
        <v>0.17955916092601515</v>
      </c>
      <c r="E38" s="3">
        <f t="shared" si="2"/>
        <v>0.2394122145680202</v>
      </c>
      <c r="I38" s="4" t="s">
        <v>266</v>
      </c>
      <c r="J38" s="4">
        <v>1121730</v>
      </c>
      <c r="K38" s="4">
        <v>230.3</v>
      </c>
      <c r="L38" s="5">
        <v>-1.333000742105263</v>
      </c>
      <c r="M38" s="4">
        <f t="shared" si="1"/>
        <v>-0.57881056973741329</v>
      </c>
    </row>
    <row r="39" spans="1:13">
      <c r="A39" s="3" t="s">
        <v>44</v>
      </c>
      <c r="B39" s="3">
        <v>744011</v>
      </c>
      <c r="C39" s="3">
        <v>384.2</v>
      </c>
      <c r="D39" s="1">
        <v>0.14513009863252704</v>
      </c>
      <c r="E39" s="3">
        <f t="shared" si="2"/>
        <v>3.7774622236472419E-2</v>
      </c>
      <c r="I39" s="4" t="s">
        <v>202</v>
      </c>
      <c r="J39" s="4">
        <v>711010</v>
      </c>
      <c r="K39" s="4">
        <v>70890</v>
      </c>
      <c r="L39" s="5">
        <v>-1.2902768262691309</v>
      </c>
      <c r="M39" s="4">
        <f t="shared" si="1"/>
        <v>-1.8201111951885046E-3</v>
      </c>
    </row>
    <row r="40" spans="1:13">
      <c r="A40" s="3" t="s">
        <v>14</v>
      </c>
      <c r="B40" s="3">
        <v>1139617</v>
      </c>
      <c r="C40" s="3">
        <v>421.2</v>
      </c>
      <c r="D40" s="1">
        <v>0.14287533779011619</v>
      </c>
      <c r="E40" s="3">
        <f t="shared" si="2"/>
        <v>3.3921020368023788E-2</v>
      </c>
      <c r="I40" s="4" t="s">
        <v>153</v>
      </c>
      <c r="J40" s="4">
        <v>1082379</v>
      </c>
      <c r="K40" s="4">
        <v>6183</v>
      </c>
      <c r="L40" s="5">
        <v>-1.2511771103719991</v>
      </c>
      <c r="M40" s="4">
        <f t="shared" si="1"/>
        <v>-2.0235761125214281E-2</v>
      </c>
    </row>
    <row r="41" spans="1:13">
      <c r="A41" s="3" t="s">
        <v>319</v>
      </c>
      <c r="B41" s="3">
        <v>1090547</v>
      </c>
      <c r="C41" s="3">
        <v>1205</v>
      </c>
      <c r="D41" s="1">
        <v>0.14098015630110927</v>
      </c>
      <c r="E41" s="3">
        <f t="shared" si="2"/>
        <v>1.1699598033287077E-2</v>
      </c>
      <c r="I41" s="4" t="s">
        <v>48</v>
      </c>
      <c r="J41" s="4">
        <v>390013</v>
      </c>
      <c r="K41" s="4">
        <v>4390</v>
      </c>
      <c r="L41" s="5">
        <v>-1.2328501197579937</v>
      </c>
      <c r="M41" s="4">
        <f t="shared" si="1"/>
        <v>-2.8083146235945187E-2</v>
      </c>
    </row>
    <row r="42" spans="1:13">
      <c r="A42" s="3" t="s">
        <v>71</v>
      </c>
      <c r="B42" s="3">
        <v>1097948</v>
      </c>
      <c r="C42" s="3">
        <v>6427</v>
      </c>
      <c r="D42" s="1">
        <v>0.1374257404705953</v>
      </c>
      <c r="E42" s="3">
        <f t="shared" si="2"/>
        <v>2.13825642555773E-3</v>
      </c>
      <c r="I42" s="4" t="s">
        <v>72</v>
      </c>
      <c r="J42" s="4">
        <v>1091354</v>
      </c>
      <c r="K42" s="4">
        <v>10090</v>
      </c>
      <c r="L42" s="5">
        <v>-1.2209137031069359</v>
      </c>
      <c r="M42" s="4">
        <f t="shared" si="1"/>
        <v>-1.2100234916817996E-2</v>
      </c>
    </row>
    <row r="43" spans="1:13">
      <c r="A43" s="3" t="s">
        <v>158</v>
      </c>
      <c r="B43" s="3">
        <v>354019</v>
      </c>
      <c r="C43" s="3">
        <v>5196</v>
      </c>
      <c r="D43" s="1">
        <v>0.13621988967745335</v>
      </c>
      <c r="E43" s="3">
        <f t="shared" si="2"/>
        <v>2.6216299014136519E-3</v>
      </c>
      <c r="I43" s="4" t="s">
        <v>250</v>
      </c>
      <c r="J43" s="4">
        <v>1119478</v>
      </c>
      <c r="K43" s="4">
        <v>20250</v>
      </c>
      <c r="L43" s="5">
        <v>-1.1930208884074234</v>
      </c>
      <c r="M43" s="4">
        <f t="shared" si="1"/>
        <v>-5.8914611773206093E-3</v>
      </c>
    </row>
    <row r="44" spans="1:13">
      <c r="A44" s="3" t="s">
        <v>215</v>
      </c>
      <c r="B44" s="3">
        <v>1129444</v>
      </c>
      <c r="C44" s="3">
        <v>742.8</v>
      </c>
      <c r="D44" s="1">
        <v>0.12709621491273038</v>
      </c>
      <c r="E44" s="3">
        <f t="shared" si="2"/>
        <v>1.7110422039947545E-2</v>
      </c>
      <c r="I44" s="4" t="s">
        <v>125</v>
      </c>
      <c r="J44" s="4">
        <v>829010</v>
      </c>
      <c r="K44" s="4">
        <v>1573</v>
      </c>
      <c r="L44" s="5">
        <v>-1.1869702945843987</v>
      </c>
      <c r="M44" s="4">
        <f t="shared" si="1"/>
        <v>-7.5459014277457007E-2</v>
      </c>
    </row>
    <row r="45" spans="1:13">
      <c r="A45" s="3" t="s">
        <v>126</v>
      </c>
      <c r="B45" s="3">
        <v>1129493</v>
      </c>
      <c r="C45" s="3">
        <v>863</v>
      </c>
      <c r="D45" s="1">
        <v>0.12705499321701683</v>
      </c>
      <c r="E45" s="3">
        <f t="shared" si="2"/>
        <v>1.4722478935923154E-2</v>
      </c>
      <c r="I45" s="4" t="s">
        <v>195</v>
      </c>
      <c r="J45" s="4">
        <v>1104488</v>
      </c>
      <c r="K45" s="4">
        <v>4840</v>
      </c>
      <c r="L45" s="5">
        <v>-1.17080003643354</v>
      </c>
      <c r="M45" s="4">
        <f t="shared" si="1"/>
        <v>-2.419008339738719E-2</v>
      </c>
    </row>
    <row r="46" spans="1:13">
      <c r="A46" s="3" t="s">
        <v>179</v>
      </c>
      <c r="B46" s="3">
        <v>522011</v>
      </c>
      <c r="C46" s="3">
        <v>1515</v>
      </c>
      <c r="D46" s="1">
        <v>0.12189244353153303</v>
      </c>
      <c r="E46" s="3">
        <f t="shared" si="2"/>
        <v>8.0457058436655456E-3</v>
      </c>
      <c r="I46" s="4" t="s">
        <v>169</v>
      </c>
      <c r="J46" s="4">
        <v>613034</v>
      </c>
      <c r="K46" s="4">
        <v>50810</v>
      </c>
      <c r="L46" s="5">
        <v>-1.16332760871695</v>
      </c>
      <c r="M46" s="4">
        <f t="shared" si="1"/>
        <v>-2.2895642761601061E-3</v>
      </c>
    </row>
    <row r="47" spans="1:13">
      <c r="A47" s="3" t="s">
        <v>103</v>
      </c>
      <c r="B47" s="3">
        <v>1156280</v>
      </c>
      <c r="C47" s="3">
        <v>603.20000000000005</v>
      </c>
      <c r="D47" s="1">
        <v>0.11892193360140302</v>
      </c>
      <c r="E47" s="3">
        <f t="shared" si="2"/>
        <v>1.9715174668667606E-2</v>
      </c>
      <c r="I47" s="4" t="s">
        <v>223</v>
      </c>
      <c r="J47" s="4">
        <v>208017</v>
      </c>
      <c r="K47" s="4">
        <v>2037</v>
      </c>
      <c r="L47" s="5">
        <v>-1.161951287547395</v>
      </c>
      <c r="M47" s="4">
        <f t="shared" si="1"/>
        <v>-5.704228215745679E-2</v>
      </c>
    </row>
    <row r="48" spans="1:13">
      <c r="A48" s="3" t="s">
        <v>118</v>
      </c>
      <c r="B48" s="3">
        <v>400010</v>
      </c>
      <c r="C48" s="3">
        <v>7290</v>
      </c>
      <c r="D48" s="1">
        <v>0.11812927071313785</v>
      </c>
      <c r="E48" s="3">
        <f t="shared" si="2"/>
        <v>1.6204289535409855E-3</v>
      </c>
      <c r="I48" s="4" t="s">
        <v>45</v>
      </c>
      <c r="J48" s="4">
        <v>1099654</v>
      </c>
      <c r="K48" s="4">
        <v>2686</v>
      </c>
      <c r="L48" s="5">
        <v>-1.1386595256253238</v>
      </c>
      <c r="M48" s="4">
        <f t="shared" si="1"/>
        <v>-4.2392387402283085E-2</v>
      </c>
    </row>
    <row r="49" spans="1:13">
      <c r="A49" s="3" t="s">
        <v>264</v>
      </c>
      <c r="B49" s="3">
        <v>412015</v>
      </c>
      <c r="C49" s="3">
        <v>5457</v>
      </c>
      <c r="D49" s="1">
        <v>0.11810301464145308</v>
      </c>
      <c r="E49" s="3">
        <f t="shared" si="2"/>
        <v>2.1642480234827393E-3</v>
      </c>
      <c r="I49" s="4" t="s">
        <v>53</v>
      </c>
      <c r="J49" s="4">
        <v>1094044</v>
      </c>
      <c r="K49" s="4">
        <v>1183</v>
      </c>
      <c r="L49" s="5">
        <v>-1.0762958094969846</v>
      </c>
      <c r="M49" s="4">
        <f t="shared" si="1"/>
        <v>-9.0980203676837249E-2</v>
      </c>
    </row>
    <row r="50" spans="1:13">
      <c r="A50" s="3" t="s">
        <v>220</v>
      </c>
      <c r="B50" s="3">
        <v>528018</v>
      </c>
      <c r="C50" s="3">
        <v>3821</v>
      </c>
      <c r="D50" s="1">
        <v>0.11635418018301014</v>
      </c>
      <c r="E50" s="3">
        <f t="shared" si="2"/>
        <v>3.0451237943734657E-3</v>
      </c>
      <c r="I50" s="4" t="s">
        <v>232</v>
      </c>
      <c r="J50" s="4">
        <v>699017</v>
      </c>
      <c r="K50" s="4">
        <v>32680</v>
      </c>
      <c r="L50" s="5">
        <v>-1.0608112891302359</v>
      </c>
      <c r="M50" s="4">
        <f t="shared" si="1"/>
        <v>-3.246056576285912E-3</v>
      </c>
    </row>
    <row r="51" spans="1:13">
      <c r="A51" s="3" t="s">
        <v>196</v>
      </c>
      <c r="B51" s="3">
        <v>1139195</v>
      </c>
      <c r="C51" s="3">
        <v>87.2</v>
      </c>
      <c r="D51" s="1">
        <v>0.11498672736698946</v>
      </c>
      <c r="E51" s="3">
        <f t="shared" si="2"/>
        <v>0.13186551303553837</v>
      </c>
      <c r="I51" s="4" t="s">
        <v>78</v>
      </c>
      <c r="J51" s="4">
        <v>1095835</v>
      </c>
      <c r="K51" s="4">
        <v>5988</v>
      </c>
      <c r="L51" s="5">
        <v>-1.0521828063894252</v>
      </c>
      <c r="M51" s="4">
        <f t="shared" si="1"/>
        <v>-1.7571523152796011E-2</v>
      </c>
    </row>
    <row r="52" spans="1:13">
      <c r="A52" s="3" t="s">
        <v>307</v>
      </c>
      <c r="B52" s="3">
        <v>1090943</v>
      </c>
      <c r="C52" s="3">
        <v>1077</v>
      </c>
      <c r="D52" s="1">
        <v>0.11155042288257089</v>
      </c>
      <c r="E52" s="3">
        <f t="shared" si="2"/>
        <v>1.0357513730972228E-2</v>
      </c>
      <c r="I52" s="4" t="s">
        <v>97</v>
      </c>
      <c r="J52" s="4">
        <v>1121607</v>
      </c>
      <c r="K52" s="4">
        <v>37910</v>
      </c>
      <c r="L52" s="5">
        <v>-1.0367714621201984</v>
      </c>
      <c r="M52" s="4">
        <f t="shared" si="1"/>
        <v>-2.73482316570878E-3</v>
      </c>
    </row>
    <row r="53" spans="1:13">
      <c r="A53" s="3" t="s">
        <v>218</v>
      </c>
      <c r="B53" s="3">
        <v>155036</v>
      </c>
      <c r="C53" s="3">
        <v>43980</v>
      </c>
      <c r="D53" s="1">
        <v>0.10822887210243318</v>
      </c>
      <c r="E53" s="3">
        <f t="shared" si="2"/>
        <v>2.4608656685409997E-4</v>
      </c>
      <c r="I53" s="4" t="s">
        <v>317</v>
      </c>
      <c r="J53" s="4">
        <v>746016</v>
      </c>
      <c r="K53" s="4">
        <v>9351</v>
      </c>
      <c r="L53" s="5">
        <v>-1.0358298986755368</v>
      </c>
      <c r="M53" s="4">
        <f t="shared" si="1"/>
        <v>-1.1077209909908424E-2</v>
      </c>
    </row>
    <row r="54" spans="1:13">
      <c r="A54" s="3" t="s">
        <v>209</v>
      </c>
      <c r="B54" s="3">
        <v>1094168</v>
      </c>
      <c r="C54" s="3">
        <v>220.8</v>
      </c>
      <c r="D54" s="1">
        <v>0.10655022747887863</v>
      </c>
      <c r="E54" s="3">
        <f t="shared" si="2"/>
        <v>4.8256443604564596E-2</v>
      </c>
      <c r="I54" s="4" t="s">
        <v>230</v>
      </c>
      <c r="J54" s="4">
        <v>632018</v>
      </c>
      <c r="K54" s="4">
        <v>28570</v>
      </c>
      <c r="L54" s="5">
        <v>-1.0318977994931522</v>
      </c>
      <c r="M54" s="4">
        <f t="shared" si="1"/>
        <v>-3.6118228893705011E-3</v>
      </c>
    </row>
    <row r="55" spans="1:13">
      <c r="A55" s="3" t="s">
        <v>296</v>
      </c>
      <c r="B55" s="3">
        <v>1118447</v>
      </c>
      <c r="C55" s="3">
        <v>177.2</v>
      </c>
      <c r="D55" s="1">
        <v>0.104013642740824</v>
      </c>
      <c r="E55" s="3">
        <f t="shared" si="2"/>
        <v>5.8698443984663659E-2</v>
      </c>
      <c r="I55" s="4" t="s">
        <v>262</v>
      </c>
      <c r="J55" s="4">
        <v>1100007</v>
      </c>
      <c r="K55" s="4">
        <v>51030</v>
      </c>
      <c r="L55" s="5">
        <v>-0.95136708980010698</v>
      </c>
      <c r="M55" s="4">
        <f t="shared" si="1"/>
        <v>-1.8643290021558043E-3</v>
      </c>
    </row>
    <row r="56" spans="1:13">
      <c r="A56" s="3" t="s">
        <v>151</v>
      </c>
      <c r="B56" s="3">
        <v>384016</v>
      </c>
      <c r="C56" s="3">
        <v>902</v>
      </c>
      <c r="D56" s="1">
        <v>9.7647864645017554E-2</v>
      </c>
      <c r="E56" s="3">
        <f t="shared" si="2"/>
        <v>1.0825705614746958E-2</v>
      </c>
      <c r="I56" s="4" t="s">
        <v>316</v>
      </c>
      <c r="J56" s="4">
        <v>777037</v>
      </c>
      <c r="K56" s="4">
        <v>2424</v>
      </c>
      <c r="L56" s="5">
        <v>-0.94961300656691328</v>
      </c>
      <c r="M56" s="4">
        <f t="shared" si="1"/>
        <v>-3.9175454066291804E-2</v>
      </c>
    </row>
    <row r="57" spans="1:13">
      <c r="A57" s="3" t="s">
        <v>251</v>
      </c>
      <c r="B57" s="3">
        <v>625012</v>
      </c>
      <c r="C57" s="3">
        <v>2862</v>
      </c>
      <c r="D57" s="1">
        <v>9.7576578231165681E-2</v>
      </c>
      <c r="E57" s="3">
        <f t="shared" si="2"/>
        <v>3.4093842848066276E-3</v>
      </c>
      <c r="I57" s="4" t="s">
        <v>56</v>
      </c>
      <c r="J57" s="4">
        <v>387019</v>
      </c>
      <c r="K57" s="4">
        <v>12900</v>
      </c>
      <c r="L57" s="5">
        <v>-0.94909478032178363</v>
      </c>
      <c r="M57" s="4">
        <f t="shared" si="1"/>
        <v>-7.3573238784634398E-3</v>
      </c>
    </row>
    <row r="58" spans="1:13">
      <c r="A58" s="3" t="s">
        <v>168</v>
      </c>
      <c r="B58" s="3">
        <v>232017</v>
      </c>
      <c r="C58" s="3">
        <v>34.799999999999997</v>
      </c>
      <c r="D58" s="1">
        <v>9.4122124771065074E-2</v>
      </c>
      <c r="E58" s="3">
        <f t="shared" si="2"/>
        <v>0.27046587577892262</v>
      </c>
      <c r="I58" s="4" t="s">
        <v>289</v>
      </c>
      <c r="J58" s="4">
        <v>1094119</v>
      </c>
      <c r="K58" s="4">
        <v>2078</v>
      </c>
      <c r="L58" s="5">
        <v>-0.93378190670492822</v>
      </c>
      <c r="M58" s="4">
        <f t="shared" si="1"/>
        <v>-4.4936569138831969E-2</v>
      </c>
    </row>
    <row r="59" spans="1:13">
      <c r="A59" s="3" t="s">
        <v>146</v>
      </c>
      <c r="B59" s="3">
        <v>823013</v>
      </c>
      <c r="C59" s="3">
        <v>783.9</v>
      </c>
      <c r="D59" s="1">
        <v>9.3986682662744278E-2</v>
      </c>
      <c r="E59" s="3">
        <f t="shared" si="2"/>
        <v>1.1989626567514259E-2</v>
      </c>
      <c r="I59" s="4" t="s">
        <v>80</v>
      </c>
      <c r="J59" s="4">
        <v>251017</v>
      </c>
      <c r="K59" s="4">
        <v>1778</v>
      </c>
      <c r="L59" s="5">
        <v>-0.90663083183780024</v>
      </c>
      <c r="M59" s="4">
        <f t="shared" si="1"/>
        <v>-5.0991610339583812E-2</v>
      </c>
    </row>
    <row r="60" spans="1:13">
      <c r="A60" s="3" t="s">
        <v>156</v>
      </c>
      <c r="B60" s="3">
        <v>103010</v>
      </c>
      <c r="C60" s="3">
        <v>246</v>
      </c>
      <c r="D60" s="1">
        <v>9.0829238627545508E-2</v>
      </c>
      <c r="E60" s="3">
        <f t="shared" si="2"/>
        <v>3.6922454726644516E-2</v>
      </c>
      <c r="I60" s="4" t="s">
        <v>192</v>
      </c>
      <c r="J60" s="4">
        <v>1082312</v>
      </c>
      <c r="K60" s="4">
        <v>3127</v>
      </c>
      <c r="L60" s="5">
        <v>-0.89237846335298876</v>
      </c>
      <c r="M60" s="4">
        <f t="shared" si="1"/>
        <v>-2.8537846605468143E-2</v>
      </c>
    </row>
    <row r="61" spans="1:13">
      <c r="A61" s="3" t="s">
        <v>124</v>
      </c>
      <c r="B61" s="3">
        <v>475020</v>
      </c>
      <c r="C61" s="3">
        <v>1018</v>
      </c>
      <c r="D61" s="1">
        <v>8.2408074310684309E-2</v>
      </c>
      <c r="E61" s="3">
        <f t="shared" si="2"/>
        <v>8.0950957083186937E-3</v>
      </c>
      <c r="I61" s="4" t="s">
        <v>51</v>
      </c>
      <c r="J61" s="4">
        <v>694034</v>
      </c>
      <c r="K61" s="4">
        <v>7380</v>
      </c>
      <c r="L61" s="5">
        <v>-0.886319627331004</v>
      </c>
      <c r="M61" s="4">
        <f t="shared" si="1"/>
        <v>-1.2009751047845582E-2</v>
      </c>
    </row>
    <row r="62" spans="1:13">
      <c r="A62" s="3" t="s">
        <v>248</v>
      </c>
      <c r="B62" s="3">
        <v>1131556</v>
      </c>
      <c r="C62" s="3">
        <v>2860</v>
      </c>
      <c r="D62" s="1">
        <v>8.1521235292098121E-2</v>
      </c>
      <c r="E62" s="3">
        <f t="shared" si="2"/>
        <v>2.8503928423810531E-3</v>
      </c>
      <c r="I62" s="4" t="s">
        <v>105</v>
      </c>
      <c r="J62" s="4">
        <v>1156926</v>
      </c>
      <c r="K62" s="4">
        <v>103.2</v>
      </c>
      <c r="L62" s="5">
        <v>-0.88459284210526257</v>
      </c>
      <c r="M62" s="4">
        <f t="shared" si="1"/>
        <v>-0.857163606691146</v>
      </c>
    </row>
    <row r="63" spans="1:13">
      <c r="A63" s="3" t="s">
        <v>276</v>
      </c>
      <c r="B63" s="3">
        <v>1095819</v>
      </c>
      <c r="C63" s="3">
        <v>1054</v>
      </c>
      <c r="D63" s="1">
        <v>7.7397782500254253E-2</v>
      </c>
      <c r="E63" s="3">
        <f t="shared" si="2"/>
        <v>7.3432431214662487E-3</v>
      </c>
      <c r="I63" s="4" t="s">
        <v>85</v>
      </c>
      <c r="J63" s="4">
        <v>2590248</v>
      </c>
      <c r="K63" s="4">
        <v>182.3</v>
      </c>
      <c r="L63" s="5">
        <v>-0.88184854446867655</v>
      </c>
      <c r="M63" s="4">
        <f t="shared" si="1"/>
        <v>-0.48373480223185766</v>
      </c>
    </row>
    <row r="64" spans="1:13">
      <c r="A64" s="3" t="s">
        <v>22</v>
      </c>
      <c r="B64" s="3">
        <v>1103506</v>
      </c>
      <c r="C64" s="3">
        <v>2162</v>
      </c>
      <c r="D64" s="1">
        <v>7.7137557321075426E-2</v>
      </c>
      <c r="E64" s="3">
        <f t="shared" si="2"/>
        <v>3.5678796170710192E-3</v>
      </c>
      <c r="I64" s="4" t="s">
        <v>26</v>
      </c>
      <c r="J64" s="4">
        <v>1096106</v>
      </c>
      <c r="K64" s="4">
        <v>4292</v>
      </c>
      <c r="L64" s="5">
        <v>-0.86702245765031571</v>
      </c>
      <c r="M64" s="4">
        <f t="shared" si="1"/>
        <v>-2.0200896030995241E-2</v>
      </c>
    </row>
    <row r="65" spans="1:13">
      <c r="A65" s="3" t="s">
        <v>117</v>
      </c>
      <c r="B65" s="3">
        <v>1095892</v>
      </c>
      <c r="C65" s="3">
        <v>1666</v>
      </c>
      <c r="D65" s="1">
        <v>7.7059516654807328E-2</v>
      </c>
      <c r="E65" s="3">
        <f t="shared" si="2"/>
        <v>4.6254211677555414E-3</v>
      </c>
      <c r="I65" s="4" t="s">
        <v>234</v>
      </c>
      <c r="J65" s="4">
        <v>643015</v>
      </c>
      <c r="K65" s="4">
        <v>2175</v>
      </c>
      <c r="L65" s="5">
        <v>-0.84743957542554993</v>
      </c>
      <c r="M65" s="4">
        <f t="shared" si="1"/>
        <v>-3.8962739100025283E-2</v>
      </c>
    </row>
    <row r="66" spans="1:13">
      <c r="A66" s="3" t="s">
        <v>177</v>
      </c>
      <c r="B66" s="3">
        <v>1094473</v>
      </c>
      <c r="C66" s="3">
        <v>70.400000000000006</v>
      </c>
      <c r="D66" s="1">
        <v>6.3797922046586242E-2</v>
      </c>
      <c r="E66" s="3">
        <f t="shared" ref="E66:E97" si="3">D66/C66*100</f>
        <v>9.0622048361628182E-2</v>
      </c>
      <c r="I66" s="4" t="s">
        <v>290</v>
      </c>
      <c r="J66" s="4">
        <v>1095264</v>
      </c>
      <c r="K66" s="4">
        <v>3278</v>
      </c>
      <c r="L66" s="5">
        <v>-0.84659785234344298</v>
      </c>
      <c r="M66" s="4">
        <f t="shared" ref="M66:M129" si="4">L66/K66*100</f>
        <v>-2.5826658094674892E-2</v>
      </c>
    </row>
    <row r="67" spans="1:13">
      <c r="A67" s="3" t="s">
        <v>324</v>
      </c>
      <c r="B67" s="3">
        <v>1082726</v>
      </c>
      <c r="C67" s="3">
        <v>2203</v>
      </c>
      <c r="D67" s="1">
        <v>6.2396605948732947E-2</v>
      </c>
      <c r="E67" s="3">
        <f t="shared" si="3"/>
        <v>2.8323470698471609E-3</v>
      </c>
      <c r="I67" s="4" t="s">
        <v>301</v>
      </c>
      <c r="J67" s="4">
        <v>1098565</v>
      </c>
      <c r="K67" s="4">
        <v>13920</v>
      </c>
      <c r="L67" s="5">
        <v>-0.83021001928271754</v>
      </c>
      <c r="M67" s="4">
        <f t="shared" si="4"/>
        <v>-5.9641524373758442E-3</v>
      </c>
    </row>
    <row r="68" spans="1:13">
      <c r="A68" s="3" t="s">
        <v>182</v>
      </c>
      <c r="B68" s="3">
        <v>573014</v>
      </c>
      <c r="C68" s="3">
        <v>13400</v>
      </c>
      <c r="D68" s="1">
        <v>6.2142422298789204E-2</v>
      </c>
      <c r="E68" s="3">
        <f t="shared" si="3"/>
        <v>4.6374942014021793E-4</v>
      </c>
      <c r="I68" s="4" t="s">
        <v>12</v>
      </c>
      <c r="J68" s="4">
        <v>1141571</v>
      </c>
      <c r="K68" s="4">
        <v>2467</v>
      </c>
      <c r="L68" s="5">
        <v>-0.82445408209316007</v>
      </c>
      <c r="M68" s="4">
        <f t="shared" si="4"/>
        <v>-3.341929801755817E-2</v>
      </c>
    </row>
    <row r="69" spans="1:13">
      <c r="A69" s="3" t="s">
        <v>198</v>
      </c>
      <c r="B69" s="3">
        <v>1096171</v>
      </c>
      <c r="C69" s="3">
        <v>46.9</v>
      </c>
      <c r="D69" s="1">
        <v>5.8974724887815966E-2</v>
      </c>
      <c r="E69" s="3">
        <f t="shared" si="3"/>
        <v>0.12574568206357348</v>
      </c>
      <c r="I69" s="4" t="s">
        <v>297</v>
      </c>
      <c r="J69" s="4">
        <v>621011</v>
      </c>
      <c r="K69" s="4">
        <v>9612</v>
      </c>
      <c r="L69" s="5">
        <v>-0.81319846580161603</v>
      </c>
      <c r="M69" s="4">
        <f t="shared" si="4"/>
        <v>-8.4602420495382431E-3</v>
      </c>
    </row>
    <row r="70" spans="1:13">
      <c r="A70" s="3" t="s">
        <v>115</v>
      </c>
      <c r="B70" s="3">
        <v>1147487</v>
      </c>
      <c r="C70" s="3">
        <v>33920</v>
      </c>
      <c r="D70" s="1">
        <v>5.8775222851373723E-2</v>
      </c>
      <c r="E70" s="3">
        <f t="shared" si="3"/>
        <v>1.732760107646631E-4</v>
      </c>
      <c r="I70" s="4" t="s">
        <v>263</v>
      </c>
      <c r="J70" s="4">
        <v>763011</v>
      </c>
      <c r="K70" s="4">
        <v>10540</v>
      </c>
      <c r="L70" s="5">
        <v>-0.79500169903377893</v>
      </c>
      <c r="M70" s="4">
        <f t="shared" si="4"/>
        <v>-7.5427106170187748E-3</v>
      </c>
    </row>
    <row r="71" spans="1:13">
      <c r="A71" s="3" t="s">
        <v>283</v>
      </c>
      <c r="B71" s="3">
        <v>1128461</v>
      </c>
      <c r="C71" s="3">
        <v>90.6</v>
      </c>
      <c r="D71" s="1">
        <v>5.5517872370355215E-2</v>
      </c>
      <c r="E71" s="3">
        <f t="shared" si="3"/>
        <v>6.1278004823791629E-2</v>
      </c>
      <c r="I71" s="4" t="s">
        <v>145</v>
      </c>
      <c r="J71" s="4">
        <v>576017</v>
      </c>
      <c r="K71" s="4">
        <v>85650</v>
      </c>
      <c r="L71" s="5">
        <v>-0.78973040243442938</v>
      </c>
      <c r="M71" s="4">
        <f t="shared" si="4"/>
        <v>-9.2204366892519485E-4</v>
      </c>
    </row>
    <row r="72" spans="1:13">
      <c r="A72" s="3" t="s">
        <v>5</v>
      </c>
      <c r="B72" s="3">
        <v>373019</v>
      </c>
      <c r="C72" s="3">
        <v>204.2</v>
      </c>
      <c r="D72" s="1">
        <v>5.5139832162996671E-2</v>
      </c>
      <c r="E72" s="3">
        <f t="shared" si="3"/>
        <v>2.7002856103328442E-2</v>
      </c>
      <c r="I72" s="4" t="s">
        <v>194</v>
      </c>
      <c r="J72" s="4">
        <v>1131523</v>
      </c>
      <c r="K72" s="4">
        <v>686.8</v>
      </c>
      <c r="L72" s="5">
        <v>-0.78537343238598678</v>
      </c>
      <c r="M72" s="4">
        <f t="shared" si="4"/>
        <v>-0.11435256732469232</v>
      </c>
    </row>
    <row r="73" spans="1:13">
      <c r="A73" s="3" t="s">
        <v>322</v>
      </c>
      <c r="B73" s="3">
        <v>1103571</v>
      </c>
      <c r="C73" s="3">
        <v>1602</v>
      </c>
      <c r="D73" s="1">
        <v>4.9356557160885592E-2</v>
      </c>
      <c r="E73" s="3">
        <f t="shared" si="3"/>
        <v>3.080933655485992E-3</v>
      </c>
      <c r="I73" s="4" t="s">
        <v>112</v>
      </c>
      <c r="J73" s="4">
        <v>126011</v>
      </c>
      <c r="K73" s="4">
        <v>2884</v>
      </c>
      <c r="L73" s="5">
        <v>-0.77731205584821139</v>
      </c>
      <c r="M73" s="4">
        <f t="shared" si="4"/>
        <v>-2.6952567817205664E-2</v>
      </c>
    </row>
    <row r="74" spans="1:13">
      <c r="A74" s="3" t="s">
        <v>174</v>
      </c>
      <c r="B74" s="3">
        <v>1104280</v>
      </c>
      <c r="C74" s="3">
        <v>253.2</v>
      </c>
      <c r="D74" s="1">
        <v>4.8277822836178291E-2</v>
      </c>
      <c r="E74" s="3">
        <f t="shared" si="3"/>
        <v>1.906707063040217E-2</v>
      </c>
      <c r="I74" s="4" t="s">
        <v>259</v>
      </c>
      <c r="J74" s="4">
        <v>1087022</v>
      </c>
      <c r="K74" s="4">
        <v>9719</v>
      </c>
      <c r="L74" s="5">
        <v>-0.77302870426225656</v>
      </c>
      <c r="M74" s="4">
        <f t="shared" si="4"/>
        <v>-7.9537884994573156E-3</v>
      </c>
    </row>
    <row r="75" spans="1:13">
      <c r="A75" s="3" t="s">
        <v>84</v>
      </c>
      <c r="B75" s="3">
        <v>485011</v>
      </c>
      <c r="C75" s="3">
        <v>46.8</v>
      </c>
      <c r="D75" s="1">
        <v>4.606165453785574E-2</v>
      </c>
      <c r="E75" s="3">
        <f t="shared" si="3"/>
        <v>9.8422338756102012E-2</v>
      </c>
      <c r="I75" s="4" t="s">
        <v>247</v>
      </c>
      <c r="J75" s="4">
        <v>288019</v>
      </c>
      <c r="K75" s="4">
        <v>9328</v>
      </c>
      <c r="L75" s="5">
        <v>-0.75205439323873224</v>
      </c>
      <c r="M75" s="4">
        <f t="shared" si="4"/>
        <v>-8.0623326890944709E-3</v>
      </c>
    </row>
    <row r="76" spans="1:13">
      <c r="A76" s="3" t="s">
        <v>171</v>
      </c>
      <c r="B76" s="3">
        <v>765016</v>
      </c>
      <c r="C76" s="3">
        <v>361.5</v>
      </c>
      <c r="D76" s="1">
        <v>4.5429748946787668E-2</v>
      </c>
      <c r="E76" s="3">
        <f t="shared" si="3"/>
        <v>1.2567012156787736E-2</v>
      </c>
      <c r="I76" s="4" t="s">
        <v>227</v>
      </c>
      <c r="J76" s="4">
        <v>168013</v>
      </c>
      <c r="K76" s="4">
        <v>31050</v>
      </c>
      <c r="L76" s="5">
        <v>-0.74581159126943153</v>
      </c>
      <c r="M76" s="4">
        <f t="shared" si="4"/>
        <v>-2.4019696981302141E-3</v>
      </c>
    </row>
    <row r="77" spans="1:13">
      <c r="A77" s="3" t="s">
        <v>286</v>
      </c>
      <c r="B77" s="3">
        <v>1083955</v>
      </c>
      <c r="C77" s="3">
        <v>1632</v>
      </c>
      <c r="D77" s="1">
        <v>4.2727237472256013E-2</v>
      </c>
      <c r="E77" s="3">
        <f t="shared" si="3"/>
        <v>2.6180905313882364E-3</v>
      </c>
      <c r="I77" s="4" t="s">
        <v>98</v>
      </c>
      <c r="J77" s="4">
        <v>1100718</v>
      </c>
      <c r="K77" s="4">
        <v>1987</v>
      </c>
      <c r="L77" s="5">
        <v>-0.74177454210526383</v>
      </c>
      <c r="M77" s="4">
        <f t="shared" si="4"/>
        <v>-3.733138108229813E-2</v>
      </c>
    </row>
    <row r="78" spans="1:13">
      <c r="A78" s="3" t="s">
        <v>57</v>
      </c>
      <c r="B78" s="3">
        <v>749077</v>
      </c>
      <c r="C78" s="3">
        <v>770.9</v>
      </c>
      <c r="D78" s="1">
        <v>3.7083891592843962E-2</v>
      </c>
      <c r="E78" s="3">
        <f t="shared" si="3"/>
        <v>4.8104671932603406E-3</v>
      </c>
      <c r="I78" s="4" t="s">
        <v>303</v>
      </c>
      <c r="J78" s="4">
        <v>1122381</v>
      </c>
      <c r="K78" s="4">
        <v>274.3</v>
      </c>
      <c r="L78" s="5">
        <v>-0.73091222900647912</v>
      </c>
      <c r="M78" s="4">
        <f t="shared" si="4"/>
        <v>-0.2664645384639005</v>
      </c>
    </row>
    <row r="79" spans="1:13">
      <c r="A79" s="3" t="s">
        <v>49</v>
      </c>
      <c r="B79" s="3">
        <v>1101450</v>
      </c>
      <c r="C79" s="3">
        <v>68.3</v>
      </c>
      <c r="D79" s="1">
        <v>3.626610713324091E-2</v>
      </c>
      <c r="E79" s="3">
        <f t="shared" si="3"/>
        <v>5.3098253489371756E-2</v>
      </c>
      <c r="I79" s="4" t="s">
        <v>277</v>
      </c>
      <c r="J79" s="4">
        <v>328013</v>
      </c>
      <c r="K79" s="4">
        <v>3863</v>
      </c>
      <c r="L79" s="5">
        <v>-0.70061124210526238</v>
      </c>
      <c r="M79" s="4">
        <f t="shared" si="4"/>
        <v>-1.8136454623485954E-2</v>
      </c>
    </row>
    <row r="80" spans="1:13">
      <c r="A80" s="3" t="s">
        <v>89</v>
      </c>
      <c r="B80" s="3">
        <v>1096049</v>
      </c>
      <c r="C80" s="3">
        <v>313.89999999999998</v>
      </c>
      <c r="D80" s="1">
        <v>2.8897669324086397E-2</v>
      </c>
      <c r="E80" s="3">
        <f t="shared" si="3"/>
        <v>9.2060112532928954E-3</v>
      </c>
      <c r="I80" s="4" t="s">
        <v>328</v>
      </c>
      <c r="J80" s="4">
        <v>1141357</v>
      </c>
      <c r="K80" s="4">
        <v>1135</v>
      </c>
      <c r="L80" s="5">
        <v>-0.69069000951334303</v>
      </c>
      <c r="M80" s="4">
        <f t="shared" si="4"/>
        <v>-6.0853745331572069E-2</v>
      </c>
    </row>
    <row r="81" spans="1:13">
      <c r="A81" s="3" t="s">
        <v>309</v>
      </c>
      <c r="B81" s="3">
        <v>1143619</v>
      </c>
      <c r="C81" s="3">
        <v>228</v>
      </c>
      <c r="D81" s="1">
        <v>2.0922765301134183E-2</v>
      </c>
      <c r="E81" s="3">
        <f t="shared" si="3"/>
        <v>9.1766514478658686E-3</v>
      </c>
      <c r="I81" s="4" t="s">
        <v>302</v>
      </c>
      <c r="J81" s="4">
        <v>1103878</v>
      </c>
      <c r="K81" s="4">
        <v>702.9</v>
      </c>
      <c r="L81" s="5">
        <v>-0.68343124210526329</v>
      </c>
      <c r="M81" s="4">
        <f t="shared" si="4"/>
        <v>-9.723022365987527E-2</v>
      </c>
    </row>
    <row r="82" spans="1:13">
      <c r="A82" s="3" t="s">
        <v>201</v>
      </c>
      <c r="B82" s="3">
        <v>345017</v>
      </c>
      <c r="C82" s="3">
        <v>1177</v>
      </c>
      <c r="D82" s="1">
        <v>1.835163878296675E-2</v>
      </c>
      <c r="E82" s="3">
        <f t="shared" si="3"/>
        <v>1.559187662104227E-3</v>
      </c>
      <c r="I82" s="4" t="s">
        <v>138</v>
      </c>
      <c r="J82" s="4">
        <v>161018</v>
      </c>
      <c r="K82" s="4">
        <v>16350</v>
      </c>
      <c r="L82" s="5">
        <v>-0.68167267904891204</v>
      </c>
      <c r="M82" s="4">
        <f t="shared" si="4"/>
        <v>-4.1692518596263732E-3</v>
      </c>
    </row>
    <row r="83" spans="1:13">
      <c r="A83" s="3" t="s">
        <v>47</v>
      </c>
      <c r="B83" s="3">
        <v>1117688</v>
      </c>
      <c r="C83" s="3">
        <v>3369</v>
      </c>
      <c r="D83" s="1">
        <v>1.6784537312111381E-2</v>
      </c>
      <c r="E83" s="3">
        <f t="shared" si="3"/>
        <v>4.9820532241351672E-4</v>
      </c>
      <c r="I83" s="4" t="s">
        <v>207</v>
      </c>
      <c r="J83" s="4">
        <v>1081843</v>
      </c>
      <c r="K83" s="4">
        <v>1146</v>
      </c>
      <c r="L83" s="5">
        <v>-0.65926860667808673</v>
      </c>
      <c r="M83" s="4">
        <f t="shared" si="4"/>
        <v>-5.7527801629850502E-2</v>
      </c>
    </row>
    <row r="84" spans="1:13">
      <c r="A84" s="3" t="s">
        <v>188</v>
      </c>
      <c r="B84" s="3">
        <v>1091248</v>
      </c>
      <c r="C84" s="3">
        <v>144.80000000000001</v>
      </c>
      <c r="D84" s="1">
        <v>8.0996412814634544E-3</v>
      </c>
      <c r="E84" s="3">
        <f t="shared" si="3"/>
        <v>5.5936749181377445E-3</v>
      </c>
      <c r="I84" s="4" t="s">
        <v>267</v>
      </c>
      <c r="J84" s="4">
        <v>1081603</v>
      </c>
      <c r="K84" s="4">
        <v>15760</v>
      </c>
      <c r="L84" s="5">
        <v>-0.65896489592557261</v>
      </c>
      <c r="M84" s="4">
        <f t="shared" si="4"/>
        <v>-4.181249339629268E-3</v>
      </c>
    </row>
    <row r="85" spans="1:13">
      <c r="I85" s="4" t="s">
        <v>79</v>
      </c>
      <c r="J85" s="4">
        <v>310011</v>
      </c>
      <c r="K85" s="4">
        <v>150.30000000000001</v>
      </c>
      <c r="L85" s="5">
        <v>-0.64579726517277014</v>
      </c>
      <c r="M85" s="4">
        <f t="shared" si="4"/>
        <v>-0.42967216578361284</v>
      </c>
    </row>
    <row r="86" spans="1:13">
      <c r="I86" s="4" t="s">
        <v>58</v>
      </c>
      <c r="J86" s="4">
        <v>1097278</v>
      </c>
      <c r="K86" s="4">
        <v>2130</v>
      </c>
      <c r="L86" s="5">
        <v>-0.6267497911870783</v>
      </c>
      <c r="M86" s="4">
        <f t="shared" si="4"/>
        <v>-2.9424872825684425E-2</v>
      </c>
    </row>
    <row r="87" spans="1:13">
      <c r="I87" s="4" t="s">
        <v>298</v>
      </c>
      <c r="J87" s="4">
        <v>1123850</v>
      </c>
      <c r="K87" s="4">
        <v>1763</v>
      </c>
      <c r="L87" s="5">
        <v>-0.61631829682668759</v>
      </c>
      <c r="M87" s="4">
        <f t="shared" si="4"/>
        <v>-3.4958496700322611E-2</v>
      </c>
    </row>
    <row r="88" spans="1:13">
      <c r="I88" s="4" t="s">
        <v>96</v>
      </c>
      <c r="J88" s="4">
        <v>1081561</v>
      </c>
      <c r="K88" s="4">
        <v>9183</v>
      </c>
      <c r="L88" s="5">
        <v>-0.61229388659709216</v>
      </c>
      <c r="M88" s="4">
        <f t="shared" si="4"/>
        <v>-6.6676890623662433E-3</v>
      </c>
    </row>
    <row r="89" spans="1:13">
      <c r="I89" s="4" t="s">
        <v>54</v>
      </c>
      <c r="J89" s="4">
        <v>5010129</v>
      </c>
      <c r="K89" s="4">
        <v>4759</v>
      </c>
      <c r="L89" s="5">
        <v>-0.61079737218643126</v>
      </c>
      <c r="M89" s="4">
        <f t="shared" si="4"/>
        <v>-1.2834573905997715E-2</v>
      </c>
    </row>
    <row r="90" spans="1:13">
      <c r="I90" s="4" t="s">
        <v>225</v>
      </c>
      <c r="J90" s="4">
        <v>1140151</v>
      </c>
      <c r="K90" s="4">
        <v>145.80000000000001</v>
      </c>
      <c r="L90" s="5">
        <v>-0.60962644210526373</v>
      </c>
      <c r="M90" s="4">
        <f t="shared" si="4"/>
        <v>-0.41812513175944011</v>
      </c>
    </row>
    <row r="91" spans="1:13">
      <c r="I91" s="4" t="s">
        <v>70</v>
      </c>
      <c r="J91" s="4">
        <v>578013</v>
      </c>
      <c r="K91" s="4">
        <v>20490</v>
      </c>
      <c r="L91" s="5">
        <v>-0.58779693866039162</v>
      </c>
      <c r="M91" s="4">
        <f t="shared" si="4"/>
        <v>-2.8687015063952738E-3</v>
      </c>
    </row>
    <row r="92" spans="1:13">
      <c r="I92" s="4" t="s">
        <v>175</v>
      </c>
      <c r="J92" s="4">
        <v>1147685</v>
      </c>
      <c r="K92" s="4">
        <v>4706</v>
      </c>
      <c r="L92" s="5">
        <v>-0.5612568421052635</v>
      </c>
      <c r="M92" s="4">
        <f t="shared" si="4"/>
        <v>-1.1926409734493488E-2</v>
      </c>
    </row>
    <row r="93" spans="1:13">
      <c r="I93" s="4" t="s">
        <v>213</v>
      </c>
      <c r="J93" s="4">
        <v>156018</v>
      </c>
      <c r="K93" s="4">
        <v>41960</v>
      </c>
      <c r="L93" s="5">
        <v>-0.55459526752018407</v>
      </c>
      <c r="M93" s="4">
        <f t="shared" si="4"/>
        <v>-1.3217237071501051E-3</v>
      </c>
    </row>
    <row r="94" spans="1:13">
      <c r="I94" s="4" t="s">
        <v>128</v>
      </c>
      <c r="J94" s="4">
        <v>1090315</v>
      </c>
      <c r="K94" s="4">
        <v>6587</v>
      </c>
      <c r="L94" s="5">
        <v>-0.52954894204008429</v>
      </c>
      <c r="M94" s="4">
        <f t="shared" si="4"/>
        <v>-8.0393038111444409E-3</v>
      </c>
    </row>
    <row r="95" spans="1:13">
      <c r="I95" s="4" t="s">
        <v>75</v>
      </c>
      <c r="J95" s="4">
        <v>1091651</v>
      </c>
      <c r="K95" s="4">
        <v>4716</v>
      </c>
      <c r="L95" s="5">
        <v>-0.52760419862428842</v>
      </c>
      <c r="M95" s="4">
        <f t="shared" si="4"/>
        <v>-1.1187536018326727E-2</v>
      </c>
    </row>
    <row r="96" spans="1:13">
      <c r="I96" s="4" t="s">
        <v>237</v>
      </c>
      <c r="J96" s="4">
        <v>1082353</v>
      </c>
      <c r="K96" s="4">
        <v>207.6</v>
      </c>
      <c r="L96" s="5">
        <v>-0.52156084210526243</v>
      </c>
      <c r="M96" s="4">
        <f t="shared" si="4"/>
        <v>-0.25123354629347905</v>
      </c>
    </row>
    <row r="97" spans="9:13">
      <c r="I97" s="4" t="s">
        <v>61</v>
      </c>
      <c r="J97" s="4">
        <v>382010</v>
      </c>
      <c r="K97" s="4">
        <v>1426</v>
      </c>
      <c r="L97" s="5">
        <v>-0.51511494647015621</v>
      </c>
      <c r="M97" s="4">
        <f t="shared" si="4"/>
        <v>-3.6123067774905766E-2</v>
      </c>
    </row>
    <row r="98" spans="9:13">
      <c r="I98" s="4" t="s">
        <v>29</v>
      </c>
      <c r="J98" s="4">
        <v>431015</v>
      </c>
      <c r="K98" s="4">
        <v>18910</v>
      </c>
      <c r="L98" s="5">
        <v>-0.5021459706767506</v>
      </c>
      <c r="M98" s="4">
        <f t="shared" si="4"/>
        <v>-2.6554519866565339E-3</v>
      </c>
    </row>
    <row r="99" spans="9:13">
      <c r="I99" s="4" t="s">
        <v>25</v>
      </c>
      <c r="J99" s="4">
        <v>715011</v>
      </c>
      <c r="K99" s="4">
        <v>410.4</v>
      </c>
      <c r="L99" s="5">
        <v>-0.49445664356827962</v>
      </c>
      <c r="M99" s="4">
        <f t="shared" si="4"/>
        <v>-0.12048163829636444</v>
      </c>
    </row>
    <row r="100" spans="9:13">
      <c r="I100" s="4" t="s">
        <v>132</v>
      </c>
      <c r="J100" s="4">
        <v>612010</v>
      </c>
      <c r="K100" s="4">
        <v>3336</v>
      </c>
      <c r="L100" s="5">
        <v>-0.4800069287337575</v>
      </c>
      <c r="M100" s="4">
        <f t="shared" si="4"/>
        <v>-1.4388696904489134E-2</v>
      </c>
    </row>
    <row r="101" spans="9:13">
      <c r="I101" s="4" t="s">
        <v>38</v>
      </c>
      <c r="J101" s="4">
        <v>1081074</v>
      </c>
      <c r="K101" s="4">
        <v>6233</v>
      </c>
      <c r="L101" s="5">
        <v>-0.46625031521507321</v>
      </c>
      <c r="M101" s="4">
        <f t="shared" si="4"/>
        <v>-7.4803515997926076E-3</v>
      </c>
    </row>
    <row r="102" spans="9:13">
      <c r="I102" s="4" t="s">
        <v>226</v>
      </c>
      <c r="J102" s="4">
        <v>723007</v>
      </c>
      <c r="K102" s="4">
        <v>4794</v>
      </c>
      <c r="L102" s="5">
        <v>-0.46350153863230026</v>
      </c>
      <c r="M102" s="4">
        <f t="shared" si="4"/>
        <v>-9.6683675142323795E-3</v>
      </c>
    </row>
    <row r="103" spans="9:13">
      <c r="I103" s="4" t="s">
        <v>183</v>
      </c>
      <c r="J103" s="4">
        <v>1119080</v>
      </c>
      <c r="K103" s="4">
        <v>7026</v>
      </c>
      <c r="L103" s="5">
        <v>-0.45134263596914737</v>
      </c>
      <c r="M103" s="4">
        <f t="shared" si="4"/>
        <v>-6.4238917729739159E-3</v>
      </c>
    </row>
    <row r="104" spans="9:13">
      <c r="I104" s="4" t="s">
        <v>119</v>
      </c>
      <c r="J104" s="4">
        <v>1093202</v>
      </c>
      <c r="K104" s="4">
        <v>6157</v>
      </c>
      <c r="L104" s="5">
        <v>-0.44159925496568947</v>
      </c>
      <c r="M104" s="4">
        <f t="shared" si="4"/>
        <v>-7.1723120832497891E-3</v>
      </c>
    </row>
    <row r="105" spans="9:13">
      <c r="I105" s="4" t="s">
        <v>52</v>
      </c>
      <c r="J105" s="4">
        <v>739037</v>
      </c>
      <c r="K105" s="4">
        <v>99660</v>
      </c>
      <c r="L105" s="5">
        <v>-0.43536630464647658</v>
      </c>
      <c r="M105" s="4">
        <f t="shared" si="4"/>
        <v>-4.368516000867716E-4</v>
      </c>
    </row>
    <row r="106" spans="9:13">
      <c r="I106" s="4" t="s">
        <v>279</v>
      </c>
      <c r="J106" s="4">
        <v>1143429</v>
      </c>
      <c r="K106" s="4">
        <v>41970</v>
      </c>
      <c r="L106" s="5">
        <v>-0.42590465774607966</v>
      </c>
      <c r="M106" s="4">
        <f t="shared" si="4"/>
        <v>-1.0147835543151767E-3</v>
      </c>
    </row>
    <row r="107" spans="9:13">
      <c r="I107" s="4" t="s">
        <v>190</v>
      </c>
      <c r="J107" s="4">
        <v>127019</v>
      </c>
      <c r="K107" s="4">
        <v>5894</v>
      </c>
      <c r="L107" s="5">
        <v>-0.41057259768458215</v>
      </c>
      <c r="M107" s="4">
        <f t="shared" si="4"/>
        <v>-6.9659415962772678E-3</v>
      </c>
    </row>
    <row r="108" spans="9:13">
      <c r="I108" s="4" t="s">
        <v>142</v>
      </c>
      <c r="J108" s="4">
        <v>1123777</v>
      </c>
      <c r="K108" s="4">
        <v>5029</v>
      </c>
      <c r="L108" s="5">
        <v>-0.40966933390543064</v>
      </c>
      <c r="M108" s="4">
        <f t="shared" si="4"/>
        <v>-8.1461390714939481E-3</v>
      </c>
    </row>
    <row r="109" spans="9:13">
      <c r="I109" s="4" t="s">
        <v>270</v>
      </c>
      <c r="J109" s="4">
        <v>315010</v>
      </c>
      <c r="K109" s="4">
        <v>9992</v>
      </c>
      <c r="L109" s="5">
        <v>-0.4081706741338782</v>
      </c>
      <c r="M109" s="4">
        <f t="shared" si="4"/>
        <v>-4.0849747211156749E-3</v>
      </c>
    </row>
    <row r="110" spans="9:13">
      <c r="I110" s="4" t="s">
        <v>326</v>
      </c>
      <c r="J110" s="4">
        <v>258012</v>
      </c>
      <c r="K110" s="4">
        <v>10390</v>
      </c>
      <c r="L110" s="5">
        <v>-0.39436833697141199</v>
      </c>
      <c r="M110" s="4">
        <f t="shared" si="4"/>
        <v>-3.7956529063658518E-3</v>
      </c>
    </row>
    <row r="111" spans="9:13">
      <c r="I111" s="4" t="s">
        <v>11</v>
      </c>
      <c r="J111" s="4">
        <v>1820083</v>
      </c>
      <c r="K111" s="4">
        <v>648.4</v>
      </c>
      <c r="L111" s="5">
        <v>-0.38386697424524197</v>
      </c>
      <c r="M111" s="4">
        <f t="shared" si="4"/>
        <v>-5.9202186034121224E-2</v>
      </c>
    </row>
    <row r="112" spans="9:13">
      <c r="I112" s="4" t="s">
        <v>323</v>
      </c>
      <c r="J112" s="4">
        <v>1133875</v>
      </c>
      <c r="K112" s="4">
        <v>1316</v>
      </c>
      <c r="L112" s="5">
        <v>-0.38077539489737244</v>
      </c>
      <c r="M112" s="4">
        <f t="shared" si="4"/>
        <v>-2.8934300524116444E-2</v>
      </c>
    </row>
    <row r="113" spans="9:13">
      <c r="I113" s="4" t="s">
        <v>280</v>
      </c>
      <c r="J113" s="4">
        <v>730010</v>
      </c>
      <c r="K113" s="4">
        <v>1286</v>
      </c>
      <c r="L113" s="5">
        <v>-0.36688078591994366</v>
      </c>
      <c r="M113" s="4">
        <f t="shared" si="4"/>
        <v>-2.8528832497662804E-2</v>
      </c>
    </row>
    <row r="114" spans="9:13">
      <c r="I114" s="4" t="s">
        <v>123</v>
      </c>
      <c r="J114" s="4">
        <v>1084128</v>
      </c>
      <c r="K114" s="4">
        <v>61370</v>
      </c>
      <c r="L114" s="5">
        <v>-0.36467566101931359</v>
      </c>
      <c r="M114" s="4">
        <f t="shared" si="4"/>
        <v>-5.9422463910593709E-4</v>
      </c>
    </row>
    <row r="115" spans="9:13">
      <c r="I115" s="4" t="s">
        <v>18</v>
      </c>
      <c r="J115" s="4">
        <v>1129543</v>
      </c>
      <c r="K115" s="4">
        <v>735.2</v>
      </c>
      <c r="L115" s="5">
        <v>-0.36378567492057301</v>
      </c>
      <c r="M115" s="4">
        <f t="shared" si="4"/>
        <v>-4.9481185380926683E-2</v>
      </c>
    </row>
    <row r="116" spans="9:13">
      <c r="I116" s="4" t="s">
        <v>288</v>
      </c>
      <c r="J116" s="4">
        <v>797035</v>
      </c>
      <c r="K116" s="4">
        <v>27400</v>
      </c>
      <c r="L116" s="5">
        <v>-0.3608327193993483</v>
      </c>
      <c r="M116" s="4">
        <f t="shared" si="4"/>
        <v>-1.3169077350341177E-3</v>
      </c>
    </row>
    <row r="117" spans="9:13">
      <c r="I117" s="4" t="s">
        <v>6</v>
      </c>
      <c r="J117" s="4">
        <v>1100957</v>
      </c>
      <c r="K117" s="4">
        <v>373.7</v>
      </c>
      <c r="L117" s="5">
        <v>-0.35436453999939233</v>
      </c>
      <c r="M117" s="4">
        <f t="shared" si="4"/>
        <v>-9.4825940593896804E-2</v>
      </c>
    </row>
    <row r="118" spans="9:13">
      <c r="I118" s="4" t="s">
        <v>167</v>
      </c>
      <c r="J118" s="4">
        <v>434019</v>
      </c>
      <c r="K118" s="4">
        <v>378.4</v>
      </c>
      <c r="L118" s="5">
        <v>-0.33240560564599397</v>
      </c>
      <c r="M118" s="4">
        <f t="shared" si="4"/>
        <v>-8.7845033204543871E-2</v>
      </c>
    </row>
    <row r="119" spans="9:13">
      <c r="I119" s="4" t="s">
        <v>199</v>
      </c>
      <c r="J119" s="4">
        <v>1139955</v>
      </c>
      <c r="K119" s="4">
        <v>484.1</v>
      </c>
      <c r="L119" s="5">
        <v>-0.29347359107527182</v>
      </c>
      <c r="M119" s="4">
        <f t="shared" si="4"/>
        <v>-6.0622514165517831E-2</v>
      </c>
    </row>
    <row r="120" spans="9:13">
      <c r="I120" s="4" t="s">
        <v>245</v>
      </c>
      <c r="J120" s="4">
        <v>1090117</v>
      </c>
      <c r="K120" s="4">
        <v>997.2</v>
      </c>
      <c r="L120" s="5">
        <v>-0.29212424834559925</v>
      </c>
      <c r="M120" s="4">
        <f t="shared" si="4"/>
        <v>-2.9294449292579145E-2</v>
      </c>
    </row>
    <row r="121" spans="9:13">
      <c r="I121" s="4" t="s">
        <v>69</v>
      </c>
      <c r="J121" s="4">
        <v>313015</v>
      </c>
      <c r="K121" s="4">
        <v>664.9</v>
      </c>
      <c r="L121" s="5">
        <v>-0.24822200207065021</v>
      </c>
      <c r="M121" s="4">
        <f t="shared" si="4"/>
        <v>-3.7332230722010862E-2</v>
      </c>
    </row>
    <row r="122" spans="9:13">
      <c r="I122" s="4" t="s">
        <v>10</v>
      </c>
      <c r="J122" s="4">
        <v>722314</v>
      </c>
      <c r="K122" s="4">
        <v>1716</v>
      </c>
      <c r="L122" s="5">
        <v>-0.23069672890872583</v>
      </c>
      <c r="M122" s="4">
        <f t="shared" si="4"/>
        <v>-1.344386532102132E-2</v>
      </c>
    </row>
    <row r="123" spans="9:13">
      <c r="I123" s="4" t="s">
        <v>34</v>
      </c>
      <c r="J123" s="4">
        <v>1080753</v>
      </c>
      <c r="K123" s="4">
        <v>6237</v>
      </c>
      <c r="L123" s="5">
        <v>-0.2197256421052628</v>
      </c>
      <c r="M123" s="4">
        <f t="shared" si="4"/>
        <v>-3.5229379846923648E-3</v>
      </c>
    </row>
    <row r="124" spans="9:13">
      <c r="I124" s="4" t="s">
        <v>55</v>
      </c>
      <c r="J124" s="4">
        <v>368019</v>
      </c>
      <c r="K124" s="4">
        <v>9580</v>
      </c>
      <c r="L124" s="5">
        <v>-0.21598764256805195</v>
      </c>
      <c r="M124" s="4">
        <f t="shared" si="4"/>
        <v>-2.2545682940297699E-3</v>
      </c>
    </row>
    <row r="125" spans="9:13">
      <c r="I125" s="4" t="s">
        <v>222</v>
      </c>
      <c r="J125" s="4">
        <v>1141969</v>
      </c>
      <c r="K125" s="4">
        <v>1367</v>
      </c>
      <c r="L125" s="5">
        <v>-0.20831429024515291</v>
      </c>
      <c r="M125" s="4">
        <f t="shared" si="4"/>
        <v>-1.5238792263727352E-2</v>
      </c>
    </row>
    <row r="126" spans="9:13">
      <c r="I126" s="4" t="s">
        <v>212</v>
      </c>
      <c r="J126" s="4">
        <v>323014</v>
      </c>
      <c r="K126" s="4">
        <v>17240</v>
      </c>
      <c r="L126" s="5">
        <v>-0.18831791796328101</v>
      </c>
      <c r="M126" s="4">
        <f t="shared" si="4"/>
        <v>-1.0923313106918852E-3</v>
      </c>
    </row>
    <row r="127" spans="9:13">
      <c r="I127" s="4" t="s">
        <v>87</v>
      </c>
      <c r="J127" s="4">
        <v>1107663</v>
      </c>
      <c r="K127" s="4">
        <v>617.9</v>
      </c>
      <c r="L127" s="5">
        <v>-0.16073697374330104</v>
      </c>
      <c r="M127" s="4">
        <f t="shared" si="4"/>
        <v>-2.6013428344926533E-2</v>
      </c>
    </row>
    <row r="128" spans="9:13">
      <c r="I128" s="4" t="s">
        <v>312</v>
      </c>
      <c r="J128" s="4">
        <v>1139864</v>
      </c>
      <c r="K128" s="4">
        <v>467.7</v>
      </c>
      <c r="L128" s="5">
        <v>-0.14966491316786312</v>
      </c>
      <c r="M128" s="4">
        <f t="shared" si="4"/>
        <v>-3.2000195246496284E-2</v>
      </c>
    </row>
    <row r="129" spans="9:13">
      <c r="I129" s="4" t="s">
        <v>92</v>
      </c>
      <c r="J129" s="4">
        <v>1083682</v>
      </c>
      <c r="K129" s="4">
        <v>4103</v>
      </c>
      <c r="L129" s="5">
        <v>-0.14306349090909087</v>
      </c>
      <c r="M129" s="4">
        <f t="shared" si="4"/>
        <v>-3.4868021181840331E-3</v>
      </c>
    </row>
    <row r="130" spans="9:13">
      <c r="I130" s="4" t="s">
        <v>206</v>
      </c>
      <c r="J130" s="4">
        <v>507012</v>
      </c>
      <c r="K130" s="4">
        <v>11410</v>
      </c>
      <c r="L130" s="5">
        <v>-0.13903293968625177</v>
      </c>
      <c r="M130" s="4">
        <f t="shared" ref="M130:M193" si="5">L130/K130*100</f>
        <v>-1.218518314515791E-3</v>
      </c>
    </row>
    <row r="131" spans="9:13">
      <c r="I131" s="4" t="s">
        <v>46</v>
      </c>
      <c r="J131" s="4">
        <v>1082635</v>
      </c>
      <c r="K131" s="4">
        <v>3245</v>
      </c>
      <c r="L131" s="5">
        <v>-0.13545405665662419</v>
      </c>
      <c r="M131" s="4">
        <f t="shared" si="5"/>
        <v>-4.1742390341024402E-3</v>
      </c>
    </row>
    <row r="132" spans="9:13">
      <c r="I132" s="4" t="s">
        <v>255</v>
      </c>
      <c r="J132" s="4">
        <v>1138189</v>
      </c>
      <c r="K132" s="4">
        <v>5206</v>
      </c>
      <c r="L132" s="5">
        <v>-0.13163024210526286</v>
      </c>
      <c r="M132" s="4">
        <f t="shared" si="5"/>
        <v>-2.5284333865782343E-3</v>
      </c>
    </row>
    <row r="133" spans="9:13">
      <c r="I133" s="4" t="s">
        <v>134</v>
      </c>
      <c r="J133" s="4">
        <v>1080324</v>
      </c>
      <c r="K133" s="4">
        <v>7351</v>
      </c>
      <c r="L133" s="5">
        <v>-0.11040477486813732</v>
      </c>
      <c r="M133" s="4">
        <f t="shared" si="5"/>
        <v>-1.5019014401868769E-3</v>
      </c>
    </row>
    <row r="134" spans="9:13">
      <c r="I134" s="4" t="s">
        <v>203</v>
      </c>
      <c r="J134" s="4">
        <v>1141464</v>
      </c>
      <c r="K134" s="4">
        <v>544.29999999999995</v>
      </c>
      <c r="L134" s="5">
        <v>-0.10754369855515566</v>
      </c>
      <c r="M134" s="4">
        <f t="shared" si="5"/>
        <v>-1.975816618687409E-2</v>
      </c>
    </row>
    <row r="135" spans="9:13">
      <c r="I135" s="4" t="s">
        <v>265</v>
      </c>
      <c r="J135" s="4">
        <v>1091685</v>
      </c>
      <c r="K135" s="4">
        <v>585</v>
      </c>
      <c r="L135" s="5">
        <v>-9.2124746794818024E-2</v>
      </c>
      <c r="M135" s="4">
        <f t="shared" si="5"/>
        <v>-1.5747819964926156E-2</v>
      </c>
    </row>
    <row r="136" spans="9:13">
      <c r="I136" s="4" t="s">
        <v>30</v>
      </c>
      <c r="J136" s="4">
        <v>505016</v>
      </c>
      <c r="K136" s="4">
        <v>7774</v>
      </c>
      <c r="L136" s="5">
        <v>-8.1579026565143264E-2</v>
      </c>
      <c r="M136" s="4">
        <f t="shared" si="5"/>
        <v>-1.0493828989599082E-3</v>
      </c>
    </row>
    <row r="137" spans="9:13">
      <c r="I137" s="4" t="s">
        <v>241</v>
      </c>
      <c r="J137" s="4">
        <v>1084953</v>
      </c>
      <c r="K137" s="4">
        <v>3415</v>
      </c>
      <c r="L137" s="5">
        <v>-7.7079342379190577E-2</v>
      </c>
      <c r="M137" s="4">
        <f t="shared" si="5"/>
        <v>-2.2570817680582895E-3</v>
      </c>
    </row>
    <row r="138" spans="9:13">
      <c r="I138" s="4" t="s">
        <v>155</v>
      </c>
      <c r="J138" s="4">
        <v>462010</v>
      </c>
      <c r="K138" s="4">
        <v>402.5</v>
      </c>
      <c r="L138" s="5">
        <v>-7.4805845316796779E-2</v>
      </c>
      <c r="M138" s="4">
        <f t="shared" si="5"/>
        <v>-1.8585303184297335E-2</v>
      </c>
    </row>
    <row r="139" spans="9:13">
      <c r="I139" s="4" t="s">
        <v>140</v>
      </c>
      <c r="J139" s="4">
        <v>416016</v>
      </c>
      <c r="K139" s="4">
        <v>10630</v>
      </c>
      <c r="L139" s="5">
        <v>-7.358487481296927E-2</v>
      </c>
      <c r="M139" s="4">
        <f t="shared" si="5"/>
        <v>-6.9223776870149835E-4</v>
      </c>
    </row>
    <row r="140" spans="9:13">
      <c r="I140" s="4" t="s">
        <v>13</v>
      </c>
      <c r="J140" s="4">
        <v>1086230</v>
      </c>
      <c r="K140" s="4">
        <v>3589</v>
      </c>
      <c r="L140" s="5">
        <v>-7.0655739267531034E-2</v>
      </c>
      <c r="M140" s="4">
        <f t="shared" si="5"/>
        <v>-1.9686748193795218E-3</v>
      </c>
    </row>
    <row r="141" spans="9:13">
      <c r="I141" s="4" t="s">
        <v>271</v>
      </c>
      <c r="J141" s="4">
        <v>333013</v>
      </c>
      <c r="K141" s="4">
        <v>200.5</v>
      </c>
      <c r="L141" s="5">
        <v>-6.5792791832209707E-2</v>
      </c>
      <c r="M141" s="4">
        <f t="shared" si="5"/>
        <v>-3.2814360016064692E-2</v>
      </c>
    </row>
    <row r="142" spans="9:13">
      <c r="I142" s="4" t="s">
        <v>313</v>
      </c>
      <c r="J142" s="4">
        <v>1081009</v>
      </c>
      <c r="K142" s="4">
        <v>2499</v>
      </c>
      <c r="L142" s="5">
        <v>-6.2208346489603342E-2</v>
      </c>
      <c r="M142" s="4">
        <f t="shared" si="5"/>
        <v>-2.4893295914207021E-3</v>
      </c>
    </row>
    <row r="143" spans="9:13">
      <c r="I143" s="4" t="s">
        <v>162</v>
      </c>
      <c r="J143" s="4">
        <v>1083831</v>
      </c>
      <c r="K143" s="4">
        <v>1202</v>
      </c>
      <c r="L143" s="5">
        <v>-5.8702314495278504E-2</v>
      </c>
      <c r="M143" s="4">
        <f t="shared" si="5"/>
        <v>-4.8837200079266648E-3</v>
      </c>
    </row>
    <row r="144" spans="9:13">
      <c r="I144" s="4" t="s">
        <v>258</v>
      </c>
      <c r="J144" s="4">
        <v>1084482</v>
      </c>
      <c r="K144" s="4">
        <v>912.5</v>
      </c>
      <c r="L144" s="5">
        <v>-5.7978391446481814E-2</v>
      </c>
      <c r="M144" s="4">
        <f t="shared" si="5"/>
        <v>-6.3537963229021157E-3</v>
      </c>
    </row>
    <row r="145" spans="9:13">
      <c r="I145" s="4" t="s">
        <v>74</v>
      </c>
      <c r="J145" s="4">
        <v>1104868</v>
      </c>
      <c r="K145" s="4">
        <v>601.70000000000005</v>
      </c>
      <c r="L145" s="5">
        <v>-5.6563752853769481E-2</v>
      </c>
      <c r="M145" s="4">
        <f t="shared" si="5"/>
        <v>-9.4006569476100185E-3</v>
      </c>
    </row>
    <row r="146" spans="9:13">
      <c r="I146" s="4" t="s">
        <v>165</v>
      </c>
      <c r="J146" s="4">
        <v>726018</v>
      </c>
      <c r="K146" s="4">
        <v>818.7</v>
      </c>
      <c r="L146" s="5">
        <v>-5.2558251776134657E-2</v>
      </c>
      <c r="M146" s="4">
        <f t="shared" si="5"/>
        <v>-6.4197205052076035E-3</v>
      </c>
    </row>
    <row r="147" spans="9:13">
      <c r="I147" s="4" t="s">
        <v>157</v>
      </c>
      <c r="J147" s="4">
        <v>477018</v>
      </c>
      <c r="K147" s="4">
        <v>1441</v>
      </c>
      <c r="L147" s="5">
        <v>-5.1179277623201125E-2</v>
      </c>
      <c r="M147" s="4">
        <f t="shared" si="5"/>
        <v>-3.5516500779459491E-3</v>
      </c>
    </row>
    <row r="148" spans="9:13">
      <c r="I148" s="4" t="s">
        <v>238</v>
      </c>
      <c r="J148" s="4">
        <v>1098755</v>
      </c>
      <c r="K148" s="4">
        <v>658.3</v>
      </c>
      <c r="L148" s="5">
        <v>-4.7709789961031118E-2</v>
      </c>
      <c r="M148" s="4">
        <f t="shared" si="5"/>
        <v>-7.2474236611014915E-3</v>
      </c>
    </row>
    <row r="149" spans="9:13">
      <c r="I149" s="4" t="s">
        <v>64</v>
      </c>
      <c r="J149" s="4">
        <v>1080613</v>
      </c>
      <c r="K149" s="4">
        <v>1854</v>
      </c>
      <c r="L149" s="5">
        <v>-4.6559091968161104E-2</v>
      </c>
      <c r="M149" s="4">
        <f t="shared" si="5"/>
        <v>-2.5112778839353348E-3</v>
      </c>
    </row>
    <row r="150" spans="9:13">
      <c r="I150" s="4" t="s">
        <v>27</v>
      </c>
      <c r="J150" s="4">
        <v>175018</v>
      </c>
      <c r="K150" s="4">
        <v>3967</v>
      </c>
      <c r="L150" s="5">
        <v>-4.5878332406307704E-2</v>
      </c>
      <c r="M150" s="4">
        <f t="shared" si="5"/>
        <v>-1.1564994304589793E-3</v>
      </c>
    </row>
    <row r="151" spans="9:13">
      <c r="I151" s="4" t="s">
        <v>244</v>
      </c>
      <c r="J151" s="4">
        <v>813014</v>
      </c>
      <c r="K151" s="4">
        <v>17990</v>
      </c>
      <c r="L151" s="5">
        <v>-4.0480152109892392E-2</v>
      </c>
      <c r="M151" s="4">
        <f t="shared" si="5"/>
        <v>-2.2501474213392102E-4</v>
      </c>
    </row>
    <row r="152" spans="9:13">
      <c r="I152" s="4" t="s">
        <v>253</v>
      </c>
      <c r="J152" s="4">
        <v>731018</v>
      </c>
      <c r="K152" s="4">
        <v>21630</v>
      </c>
      <c r="L152" s="5">
        <v>-3.0197900843203618E-2</v>
      </c>
      <c r="M152" s="4">
        <f t="shared" si="5"/>
        <v>-1.3961119206289235E-4</v>
      </c>
    </row>
    <row r="153" spans="9:13">
      <c r="I153" s="4" t="s">
        <v>281</v>
      </c>
      <c r="J153" s="4">
        <v>1104058</v>
      </c>
      <c r="K153" s="4">
        <v>1227</v>
      </c>
      <c r="L153" s="5">
        <v>-2.7714362935947534E-2</v>
      </c>
      <c r="M153" s="4">
        <f t="shared" si="5"/>
        <v>-2.2587092857332953E-3</v>
      </c>
    </row>
    <row r="154" spans="9:13">
      <c r="I154" s="4" t="s">
        <v>116</v>
      </c>
      <c r="J154" s="4">
        <v>532010</v>
      </c>
      <c r="K154" s="4">
        <v>3728</v>
      </c>
      <c r="L154" s="5">
        <v>-2.6758840742649781E-2</v>
      </c>
      <c r="M154" s="4">
        <f t="shared" si="5"/>
        <v>-7.1778006283931817E-4</v>
      </c>
    </row>
    <row r="155" spans="9:13">
      <c r="I155" s="4" t="s">
        <v>68</v>
      </c>
      <c r="J155" s="4">
        <v>422014</v>
      </c>
      <c r="K155" s="4">
        <v>2350</v>
      </c>
      <c r="L155" s="5">
        <v>-2.5376619570519399E-2</v>
      </c>
      <c r="M155" s="4">
        <f t="shared" si="5"/>
        <v>-1.0798561519369957E-3</v>
      </c>
    </row>
    <row r="156" spans="9:13">
      <c r="I156" s="4" t="s">
        <v>141</v>
      </c>
      <c r="J156" s="4">
        <v>371013</v>
      </c>
      <c r="K156" s="4">
        <v>2234</v>
      </c>
      <c r="L156" s="5">
        <v>-2.4241392757170965E-2</v>
      </c>
      <c r="M156" s="4">
        <f t="shared" si="5"/>
        <v>-1.0851115826844659E-3</v>
      </c>
    </row>
    <row r="157" spans="9:13">
      <c r="I157" s="4" t="s">
        <v>231</v>
      </c>
      <c r="J157" s="4">
        <v>660019</v>
      </c>
      <c r="K157" s="4">
        <v>2989</v>
      </c>
      <c r="L157" s="5">
        <v>-2.2136457680343558E-2</v>
      </c>
      <c r="M157" s="4">
        <f t="shared" si="5"/>
        <v>-7.4059744664916553E-4</v>
      </c>
    </row>
    <row r="158" spans="9:13">
      <c r="I158" s="4" t="s">
        <v>178</v>
      </c>
      <c r="J158" s="4">
        <v>543017</v>
      </c>
      <c r="K158" s="4">
        <v>1253</v>
      </c>
      <c r="L158" s="5">
        <v>-2.2027481008108696E-2</v>
      </c>
      <c r="M158" s="4">
        <f t="shared" si="5"/>
        <v>-1.757979330256081E-3</v>
      </c>
    </row>
    <row r="159" spans="9:13">
      <c r="I159" s="4" t="s">
        <v>269</v>
      </c>
      <c r="J159" s="4">
        <v>644013</v>
      </c>
      <c r="K159" s="4">
        <v>1859</v>
      </c>
      <c r="L159" s="5">
        <v>-2.1661342160514074E-2</v>
      </c>
      <c r="M159" s="4">
        <f t="shared" si="5"/>
        <v>-1.165214747741478E-3</v>
      </c>
    </row>
    <row r="160" spans="9:13">
      <c r="I160" s="4" t="s">
        <v>122</v>
      </c>
      <c r="J160" s="4">
        <v>639013</v>
      </c>
      <c r="K160" s="4">
        <v>844.4</v>
      </c>
      <c r="L160" s="5">
        <v>-2.1645012052614598E-2</v>
      </c>
      <c r="M160" s="4">
        <f t="shared" si="5"/>
        <v>-2.5633600251793696E-3</v>
      </c>
    </row>
    <row r="161" spans="9:13">
      <c r="I161" s="4" t="s">
        <v>95</v>
      </c>
      <c r="J161" s="4">
        <v>235010</v>
      </c>
      <c r="K161" s="4">
        <v>1380</v>
      </c>
      <c r="L161" s="5">
        <v>-2.0103447789197815E-2</v>
      </c>
      <c r="M161" s="4">
        <f t="shared" si="5"/>
        <v>-1.456771578927378E-3</v>
      </c>
    </row>
    <row r="162" spans="9:13">
      <c r="I162" s="4" t="s">
        <v>306</v>
      </c>
      <c r="J162" s="4">
        <v>1080456</v>
      </c>
      <c r="K162" s="4">
        <v>6358</v>
      </c>
      <c r="L162" s="5">
        <v>-1.9367220804249241E-2</v>
      </c>
      <c r="M162" s="4">
        <f t="shared" si="5"/>
        <v>-3.0461184026815414E-4</v>
      </c>
    </row>
    <row r="163" spans="9:13">
      <c r="I163" s="4" t="s">
        <v>282</v>
      </c>
      <c r="J163" s="4">
        <v>425017</v>
      </c>
      <c r="K163" s="4">
        <v>1076</v>
      </c>
      <c r="L163" s="5">
        <v>-1.9357077059555028E-2</v>
      </c>
      <c r="M163" s="4">
        <f t="shared" si="5"/>
        <v>-1.7989848568359689E-3</v>
      </c>
    </row>
    <row r="164" spans="9:13">
      <c r="I164" s="4" t="s">
        <v>197</v>
      </c>
      <c r="J164" s="4">
        <v>253013</v>
      </c>
      <c r="K164" s="4">
        <v>1634</v>
      </c>
      <c r="L164" s="5">
        <v>-1.9183562696954537E-2</v>
      </c>
      <c r="M164" s="4">
        <f t="shared" si="5"/>
        <v>-1.1740246448564589E-3</v>
      </c>
    </row>
    <row r="165" spans="9:13">
      <c r="I165" s="4" t="s">
        <v>252</v>
      </c>
      <c r="J165" s="4">
        <v>1092204</v>
      </c>
      <c r="K165" s="4">
        <v>3347</v>
      </c>
      <c r="L165" s="5">
        <v>-1.8963622141513259E-2</v>
      </c>
      <c r="M165" s="4">
        <f t="shared" si="5"/>
        <v>-5.6658566302698714E-4</v>
      </c>
    </row>
    <row r="166" spans="9:13">
      <c r="I166" s="4" t="s">
        <v>219</v>
      </c>
      <c r="J166" s="4">
        <v>1140243</v>
      </c>
      <c r="K166" s="4">
        <v>436.4</v>
      </c>
      <c r="L166" s="5">
        <v>-1.8855518113460146E-2</v>
      </c>
      <c r="M166" s="4">
        <f t="shared" si="5"/>
        <v>-4.3206961763199237E-3</v>
      </c>
    </row>
    <row r="167" spans="9:13">
      <c r="I167" s="4" t="s">
        <v>130</v>
      </c>
      <c r="J167" s="4">
        <v>1142587</v>
      </c>
      <c r="K167" s="4">
        <v>390</v>
      </c>
      <c r="L167" s="5">
        <v>-1.8497429914252628E-2</v>
      </c>
      <c r="M167" s="4">
        <f t="shared" si="5"/>
        <v>-4.7429307472442641E-3</v>
      </c>
    </row>
    <row r="168" spans="9:13">
      <c r="I168" s="4" t="s">
        <v>33</v>
      </c>
      <c r="J168" s="4">
        <v>1122415</v>
      </c>
      <c r="K168" s="4">
        <v>56.6</v>
      </c>
      <c r="L168" s="5">
        <v>-1.8216022645975598E-2</v>
      </c>
      <c r="M168" s="4">
        <f t="shared" si="5"/>
        <v>-3.2183785593596463E-2</v>
      </c>
    </row>
    <row r="169" spans="9:13">
      <c r="I169" s="4" t="s">
        <v>150</v>
      </c>
      <c r="J169" s="4">
        <v>1092345</v>
      </c>
      <c r="K169" s="4">
        <v>1066</v>
      </c>
      <c r="L169" s="5">
        <v>-1.8132130118547973E-2</v>
      </c>
      <c r="M169" s="4">
        <f t="shared" si="5"/>
        <v>-1.7009502925467144E-3</v>
      </c>
    </row>
    <row r="170" spans="9:13">
      <c r="I170" s="4" t="s">
        <v>228</v>
      </c>
      <c r="J170" s="4">
        <v>1105097</v>
      </c>
      <c r="K170" s="4">
        <v>4611</v>
      </c>
      <c r="L170" s="5">
        <v>-1.7439537340231182E-2</v>
      </c>
      <c r="M170" s="4">
        <f t="shared" si="5"/>
        <v>-3.7821594752182131E-4</v>
      </c>
    </row>
    <row r="171" spans="9:13">
      <c r="I171" s="4" t="s">
        <v>327</v>
      </c>
      <c r="J171" s="4">
        <v>796011</v>
      </c>
      <c r="K171" s="4">
        <v>5959</v>
      </c>
      <c r="L171" s="5">
        <v>-1.6735616040837176E-2</v>
      </c>
      <c r="M171" s="4">
        <f t="shared" si="5"/>
        <v>-2.8084604867993244E-4</v>
      </c>
    </row>
    <row r="172" spans="9:13">
      <c r="I172" s="4" t="s">
        <v>110</v>
      </c>
      <c r="J172" s="4">
        <v>1091933</v>
      </c>
      <c r="K172" s="4">
        <v>725</v>
      </c>
      <c r="L172" s="5">
        <v>-1.5736896376458698E-2</v>
      </c>
      <c r="M172" s="4">
        <f t="shared" si="5"/>
        <v>-2.1706063967529238E-3</v>
      </c>
    </row>
    <row r="173" spans="9:13">
      <c r="I173" s="4" t="s">
        <v>285</v>
      </c>
      <c r="J173" s="4">
        <v>386011</v>
      </c>
      <c r="K173" s="4">
        <v>824.8</v>
      </c>
      <c r="L173" s="5">
        <v>-1.5571288021443475E-2</v>
      </c>
      <c r="M173" s="4">
        <f t="shared" si="5"/>
        <v>-1.8878865205435834E-3</v>
      </c>
    </row>
    <row r="174" spans="9:13">
      <c r="I174" s="4" t="s">
        <v>256</v>
      </c>
      <c r="J174" s="4">
        <v>745018</v>
      </c>
      <c r="K174" s="4">
        <v>2295</v>
      </c>
      <c r="L174" s="5">
        <v>-1.4738826636464031E-2</v>
      </c>
      <c r="M174" s="4">
        <f t="shared" si="5"/>
        <v>-6.4221466825551332E-4</v>
      </c>
    </row>
    <row r="175" spans="9:13">
      <c r="I175" s="4" t="s">
        <v>111</v>
      </c>
      <c r="J175" s="4">
        <v>1096148</v>
      </c>
      <c r="K175" s="4">
        <v>270</v>
      </c>
      <c r="L175" s="5">
        <v>-1.3827129089408752E-2</v>
      </c>
      <c r="M175" s="4">
        <f t="shared" si="5"/>
        <v>-5.1211589220032409E-3</v>
      </c>
    </row>
    <row r="176" spans="9:13">
      <c r="I176" s="4" t="s">
        <v>149</v>
      </c>
      <c r="J176" s="4">
        <v>150011</v>
      </c>
      <c r="K176" s="4">
        <v>154500</v>
      </c>
      <c r="L176" s="5">
        <v>-1.3823054982120331E-2</v>
      </c>
      <c r="M176" s="4">
        <f t="shared" si="5"/>
        <v>-8.9469611534759419E-6</v>
      </c>
    </row>
    <row r="177" spans="9:13">
      <c r="I177" s="4" t="s">
        <v>284</v>
      </c>
      <c r="J177" s="4">
        <v>271015</v>
      </c>
      <c r="K177" s="4">
        <v>1374</v>
      </c>
      <c r="L177" s="5">
        <v>-1.3211101149199656E-2</v>
      </c>
      <c r="M177" s="4">
        <f t="shared" si="5"/>
        <v>-9.6150663385732578E-4</v>
      </c>
    </row>
    <row r="178" spans="9:13">
      <c r="I178" s="4" t="s">
        <v>200</v>
      </c>
      <c r="J178" s="4">
        <v>686014</v>
      </c>
      <c r="K178" s="4">
        <v>18720</v>
      </c>
      <c r="L178" s="5">
        <v>-1.2940714140630111E-2</v>
      </c>
      <c r="M178" s="4">
        <f t="shared" si="5"/>
        <v>-6.9127746477724961E-5</v>
      </c>
    </row>
    <row r="179" spans="9:13">
      <c r="I179" s="4" t="s">
        <v>114</v>
      </c>
      <c r="J179" s="4">
        <v>1141316</v>
      </c>
      <c r="K179" s="4">
        <v>167.7</v>
      </c>
      <c r="L179" s="5">
        <v>-1.2868340508231824E-2</v>
      </c>
      <c r="M179" s="4">
        <f t="shared" si="5"/>
        <v>-7.6734290448609568E-3</v>
      </c>
    </row>
    <row r="180" spans="9:13">
      <c r="I180" s="4" t="s">
        <v>120</v>
      </c>
      <c r="J180" s="4">
        <v>1096676</v>
      </c>
      <c r="K180" s="4">
        <v>1080</v>
      </c>
      <c r="L180" s="5">
        <v>-1.2669213464598539E-2</v>
      </c>
      <c r="M180" s="4">
        <f t="shared" si="5"/>
        <v>-1.1730753207961611E-3</v>
      </c>
    </row>
    <row r="181" spans="9:13">
      <c r="I181" s="4" t="s">
        <v>133</v>
      </c>
      <c r="J181" s="4">
        <v>1094622</v>
      </c>
      <c r="K181" s="4">
        <v>404.5</v>
      </c>
      <c r="L181" s="5">
        <v>-1.2529539941702708E-2</v>
      </c>
      <c r="M181" s="4">
        <f t="shared" si="5"/>
        <v>-3.0975376864530802E-3</v>
      </c>
    </row>
    <row r="182" spans="9:13">
      <c r="I182" s="4" t="s">
        <v>314</v>
      </c>
      <c r="J182" s="4">
        <v>1138379</v>
      </c>
      <c r="K182" s="4">
        <v>1379</v>
      </c>
      <c r="L182" s="5">
        <v>-1.2367361378387898E-2</v>
      </c>
      <c r="M182" s="4">
        <f t="shared" si="5"/>
        <v>-8.9683548791790412E-4</v>
      </c>
    </row>
    <row r="183" spans="9:13">
      <c r="I183" s="4" t="s">
        <v>235</v>
      </c>
      <c r="J183" s="4">
        <v>421016</v>
      </c>
      <c r="K183" s="4">
        <v>461.5</v>
      </c>
      <c r="L183" s="5">
        <v>-1.2186908775404848E-2</v>
      </c>
      <c r="M183" s="4">
        <f t="shared" si="5"/>
        <v>-2.6407169610844741E-3</v>
      </c>
    </row>
    <row r="184" spans="9:13">
      <c r="I184" s="4" t="s">
        <v>278</v>
      </c>
      <c r="J184" s="4">
        <v>1102128</v>
      </c>
      <c r="K184" s="4">
        <v>3472</v>
      </c>
      <c r="L184" s="5">
        <v>-1.2088249851754301E-2</v>
      </c>
      <c r="M184" s="4">
        <f t="shared" si="5"/>
        <v>-3.4816387821872986E-4</v>
      </c>
    </row>
    <row r="185" spans="9:13">
      <c r="I185" s="4" t="s">
        <v>32</v>
      </c>
      <c r="J185" s="4">
        <v>209015</v>
      </c>
      <c r="K185" s="4">
        <v>2299</v>
      </c>
      <c r="L185" s="5">
        <v>-1.2017402353117046E-2</v>
      </c>
      <c r="M185" s="4">
        <f t="shared" si="5"/>
        <v>-5.2272302536394283E-4</v>
      </c>
    </row>
    <row r="186" spans="9:13">
      <c r="I186" s="4" t="s">
        <v>189</v>
      </c>
      <c r="J186" s="4">
        <v>642017</v>
      </c>
      <c r="K186" s="4">
        <v>1569</v>
      </c>
      <c r="L186" s="5">
        <v>-1.1701971119547627E-2</v>
      </c>
      <c r="M186" s="4">
        <f t="shared" si="5"/>
        <v>-7.4582352578378755E-4</v>
      </c>
    </row>
    <row r="187" spans="9:13">
      <c r="I187" s="4" t="s">
        <v>106</v>
      </c>
      <c r="J187" s="4">
        <v>454017</v>
      </c>
      <c r="K187" s="4">
        <v>400</v>
      </c>
      <c r="L187" s="5">
        <v>-1.1584295832314795E-2</v>
      </c>
      <c r="M187" s="4">
        <f t="shared" si="5"/>
        <v>-2.8960739580786987E-3</v>
      </c>
    </row>
    <row r="188" spans="9:13">
      <c r="I188" s="4" t="s">
        <v>60</v>
      </c>
      <c r="J188" s="4">
        <v>654012</v>
      </c>
      <c r="K188" s="4">
        <v>2074</v>
      </c>
      <c r="L188" s="5">
        <v>-1.1252677976188563E-2</v>
      </c>
      <c r="M188" s="4">
        <f t="shared" si="5"/>
        <v>-5.4255920810938104E-4</v>
      </c>
    </row>
    <row r="189" spans="9:13">
      <c r="I189" s="4" t="s">
        <v>99</v>
      </c>
      <c r="J189" s="4">
        <v>1094283</v>
      </c>
      <c r="K189" s="4">
        <v>1740</v>
      </c>
      <c r="L189" s="5">
        <v>-1.1155108355309862E-2</v>
      </c>
      <c r="M189" s="4">
        <f t="shared" si="5"/>
        <v>-6.4109818133964728E-4</v>
      </c>
    </row>
    <row r="190" spans="9:13">
      <c r="I190" s="4" t="s">
        <v>292</v>
      </c>
      <c r="J190" s="4">
        <v>280016</v>
      </c>
      <c r="K190" s="4">
        <v>6890</v>
      </c>
      <c r="L190" s="5">
        <v>-1.0298051305220546E-2</v>
      </c>
      <c r="M190" s="4">
        <f t="shared" si="5"/>
        <v>-1.4946373447344768E-4</v>
      </c>
    </row>
    <row r="191" spans="9:13">
      <c r="I191" s="4" t="s">
        <v>211</v>
      </c>
      <c r="J191" s="4">
        <v>1105196</v>
      </c>
      <c r="K191" s="4">
        <v>813.6</v>
      </c>
      <c r="L191" s="5">
        <v>-1.0201287668599901E-2</v>
      </c>
      <c r="M191" s="4">
        <f t="shared" si="5"/>
        <v>-1.2538455836528886E-3</v>
      </c>
    </row>
    <row r="192" spans="9:13">
      <c r="I192" s="4" t="s">
        <v>59</v>
      </c>
      <c r="J192" s="4">
        <v>589010</v>
      </c>
      <c r="K192" s="4">
        <v>1999</v>
      </c>
      <c r="L192" s="5">
        <v>-1.0137256629325964E-2</v>
      </c>
      <c r="M192" s="4">
        <f t="shared" si="5"/>
        <v>-5.0711638966112872E-4</v>
      </c>
    </row>
    <row r="193" spans="9:13">
      <c r="I193" s="4" t="s">
        <v>16</v>
      </c>
      <c r="J193" s="4">
        <v>1135516</v>
      </c>
      <c r="K193" s="4">
        <v>3806</v>
      </c>
      <c r="L193" s="5">
        <v>-1.0001869388523849E-2</v>
      </c>
      <c r="M193" s="4">
        <f t="shared" si="5"/>
        <v>-2.6279215419137806E-4</v>
      </c>
    </row>
    <row r="194" spans="9:13">
      <c r="I194" s="4" t="s">
        <v>310</v>
      </c>
      <c r="J194" s="4">
        <v>769026</v>
      </c>
      <c r="K194" s="4">
        <v>1111</v>
      </c>
      <c r="L194" s="5">
        <v>-9.8374925431026217E-3</v>
      </c>
      <c r="M194" s="4">
        <f t="shared" ref="M194:M257" si="6">L194/K194*100</f>
        <v>-8.8546287516675271E-4</v>
      </c>
    </row>
    <row r="195" spans="9:13">
      <c r="I195" s="4" t="s">
        <v>300</v>
      </c>
      <c r="J195" s="4">
        <v>526012</v>
      </c>
      <c r="K195" s="4">
        <v>702.8</v>
      </c>
      <c r="L195" s="5">
        <v>-9.5586326218128626E-3</v>
      </c>
      <c r="M195" s="4">
        <f t="shared" si="6"/>
        <v>-1.3600786314474764E-3</v>
      </c>
    </row>
    <row r="196" spans="9:13">
      <c r="I196" s="4" t="s">
        <v>135</v>
      </c>
      <c r="J196" s="4">
        <v>1104959</v>
      </c>
      <c r="K196" s="4">
        <v>85.5</v>
      </c>
      <c r="L196" s="5">
        <v>-9.4781020701816265E-3</v>
      </c>
      <c r="M196" s="4">
        <f t="shared" si="6"/>
        <v>-1.1085499497288452E-2</v>
      </c>
    </row>
    <row r="197" spans="9:13">
      <c r="I197" s="4" t="s">
        <v>108</v>
      </c>
      <c r="J197" s="4">
        <v>771014</v>
      </c>
      <c r="K197" s="4">
        <v>2357</v>
      </c>
      <c r="L197" s="5">
        <v>-9.300394784651056E-3</v>
      </c>
      <c r="M197" s="4">
        <f t="shared" si="6"/>
        <v>-3.9458611729533544E-4</v>
      </c>
    </row>
    <row r="198" spans="9:13">
      <c r="I198" s="4" t="s">
        <v>139</v>
      </c>
      <c r="J198" s="4">
        <v>486027</v>
      </c>
      <c r="K198" s="4">
        <v>54</v>
      </c>
      <c r="L198" s="5">
        <v>-9.138418560473538E-3</v>
      </c>
      <c r="M198" s="4">
        <f t="shared" si="6"/>
        <v>-1.6922997334210255E-2</v>
      </c>
    </row>
    <row r="199" spans="9:13">
      <c r="I199" s="4" t="s">
        <v>19</v>
      </c>
      <c r="J199" s="4">
        <v>265017</v>
      </c>
      <c r="K199" s="4">
        <v>1171</v>
      </c>
      <c r="L199" s="5">
        <v>-9.0285282843365344E-3</v>
      </c>
      <c r="M199" s="4">
        <f t="shared" si="6"/>
        <v>-7.7101010113890143E-4</v>
      </c>
    </row>
    <row r="200" spans="9:13">
      <c r="I200" s="4" t="s">
        <v>325</v>
      </c>
      <c r="J200" s="4">
        <v>142018</v>
      </c>
      <c r="K200" s="4">
        <v>1454</v>
      </c>
      <c r="L200" s="5">
        <v>-8.7750177572619714E-3</v>
      </c>
      <c r="M200" s="4">
        <f t="shared" si="6"/>
        <v>-6.0350878660673807E-4</v>
      </c>
    </row>
    <row r="201" spans="9:13">
      <c r="I201" s="4" t="s">
        <v>109</v>
      </c>
      <c r="J201" s="4">
        <v>149013</v>
      </c>
      <c r="K201" s="4">
        <v>11900</v>
      </c>
      <c r="L201" s="5">
        <v>-8.7366460532309898E-3</v>
      </c>
      <c r="M201" s="4">
        <f t="shared" si="6"/>
        <v>-7.3417193724630161E-5</v>
      </c>
    </row>
    <row r="202" spans="9:13">
      <c r="I202" s="4" t="s">
        <v>187</v>
      </c>
      <c r="J202" s="4">
        <v>1140946</v>
      </c>
      <c r="K202" s="4">
        <v>451.4</v>
      </c>
      <c r="L202" s="5">
        <v>-8.5369859294162909E-3</v>
      </c>
      <c r="M202" s="4">
        <f t="shared" si="6"/>
        <v>-1.8912241757678978E-3</v>
      </c>
    </row>
    <row r="203" spans="9:13">
      <c r="I203" s="4" t="s">
        <v>83</v>
      </c>
      <c r="J203" s="4">
        <v>1101666</v>
      </c>
      <c r="K203" s="4">
        <v>154.30000000000001</v>
      </c>
      <c r="L203" s="5">
        <v>-8.4943434622646308E-3</v>
      </c>
      <c r="M203" s="4">
        <f t="shared" si="6"/>
        <v>-5.5050832548701424E-3</v>
      </c>
    </row>
    <row r="204" spans="9:13">
      <c r="I204" s="4" t="s">
        <v>321</v>
      </c>
      <c r="J204" s="4">
        <v>1080837</v>
      </c>
      <c r="K204" s="4">
        <v>372.1</v>
      </c>
      <c r="L204" s="5">
        <v>-8.2982638207942383E-3</v>
      </c>
      <c r="M204" s="4">
        <f t="shared" si="6"/>
        <v>-2.2301165871524424E-3</v>
      </c>
    </row>
    <row r="205" spans="9:13">
      <c r="I205" s="4" t="s">
        <v>9</v>
      </c>
      <c r="J205" s="4">
        <v>675017</v>
      </c>
      <c r="K205" s="4">
        <v>2110</v>
      </c>
      <c r="L205" s="5">
        <v>-8.0519604537732659E-3</v>
      </c>
      <c r="M205" s="4">
        <f t="shared" si="6"/>
        <v>-3.8160950017882776E-4</v>
      </c>
    </row>
    <row r="206" spans="9:13">
      <c r="I206" s="4" t="s">
        <v>50</v>
      </c>
      <c r="J206" s="4">
        <v>1142454</v>
      </c>
      <c r="K206" s="4">
        <v>688.9</v>
      </c>
      <c r="L206" s="5">
        <v>-7.6601254342174574E-3</v>
      </c>
      <c r="M206" s="4">
        <f t="shared" si="6"/>
        <v>-1.111935757616121E-3</v>
      </c>
    </row>
    <row r="207" spans="9:13">
      <c r="I207" s="4" t="s">
        <v>76</v>
      </c>
      <c r="J207" s="4">
        <v>587014</v>
      </c>
      <c r="K207" s="4">
        <v>165.7</v>
      </c>
      <c r="L207" s="5">
        <v>-7.6329992912488043E-3</v>
      </c>
      <c r="M207" s="4">
        <f t="shared" si="6"/>
        <v>-4.6065173755273411E-3</v>
      </c>
    </row>
    <row r="208" spans="9:13">
      <c r="I208" s="4" t="s">
        <v>181</v>
      </c>
      <c r="J208" s="4">
        <v>1081439</v>
      </c>
      <c r="K208" s="4">
        <v>603.29999999999995</v>
      </c>
      <c r="L208" s="5">
        <v>-7.5576477575932666E-3</v>
      </c>
      <c r="M208" s="4">
        <f t="shared" si="6"/>
        <v>-1.2527180105409029E-3</v>
      </c>
    </row>
    <row r="209" spans="9:13">
      <c r="I209" s="4" t="s">
        <v>147</v>
      </c>
      <c r="J209" s="4">
        <v>351015</v>
      </c>
      <c r="K209" s="4">
        <v>1350</v>
      </c>
      <c r="L209" s="5">
        <v>-7.5136431163220774E-3</v>
      </c>
      <c r="M209" s="4">
        <f t="shared" si="6"/>
        <v>-5.5656615676459825E-4</v>
      </c>
    </row>
    <row r="210" spans="9:13">
      <c r="I210" s="4" t="s">
        <v>184</v>
      </c>
      <c r="J210" s="4">
        <v>584011</v>
      </c>
      <c r="K210" s="4">
        <v>775.3</v>
      </c>
      <c r="L210" s="5">
        <v>-7.228145327185187E-3</v>
      </c>
      <c r="M210" s="4">
        <f t="shared" si="6"/>
        <v>-9.3230302169291721E-4</v>
      </c>
    </row>
    <row r="211" spans="9:13">
      <c r="I211" s="4" t="s">
        <v>21</v>
      </c>
      <c r="J211" s="4">
        <v>1135706</v>
      </c>
      <c r="K211" s="4">
        <v>202.2</v>
      </c>
      <c r="L211" s="5">
        <v>-6.8487439608061751E-3</v>
      </c>
      <c r="M211" s="4">
        <f t="shared" si="6"/>
        <v>-3.3871137293799087E-3</v>
      </c>
    </row>
    <row r="212" spans="9:13">
      <c r="I212" s="4" t="s">
        <v>249</v>
      </c>
      <c r="J212" s="4">
        <v>1143643</v>
      </c>
      <c r="K212" s="4">
        <v>562.6</v>
      </c>
      <c r="L212" s="5">
        <v>-6.7936775884546163E-3</v>
      </c>
      <c r="M212" s="4">
        <f t="shared" si="6"/>
        <v>-1.207550229017884E-3</v>
      </c>
    </row>
    <row r="213" spans="9:13">
      <c r="I213" s="4" t="s">
        <v>62</v>
      </c>
      <c r="J213" s="4">
        <v>180018</v>
      </c>
      <c r="K213" s="4">
        <v>2763</v>
      </c>
      <c r="L213" s="5">
        <v>-6.7110257899842263E-3</v>
      </c>
      <c r="M213" s="4">
        <f t="shared" si="6"/>
        <v>-2.4288909844314969E-4</v>
      </c>
    </row>
    <row r="214" spans="9:13">
      <c r="I214" s="4" t="s">
        <v>210</v>
      </c>
      <c r="J214" s="4">
        <v>1108638</v>
      </c>
      <c r="K214" s="4">
        <v>30.4</v>
      </c>
      <c r="L214" s="5">
        <v>-5.9669440294186776E-3</v>
      </c>
      <c r="M214" s="4">
        <f t="shared" si="6"/>
        <v>-1.962810535992986E-2</v>
      </c>
    </row>
    <row r="215" spans="9:13">
      <c r="I215" s="4" t="s">
        <v>77</v>
      </c>
      <c r="J215" s="4">
        <v>1085265</v>
      </c>
      <c r="K215" s="4">
        <v>1473</v>
      </c>
      <c r="L215" s="5">
        <v>-5.8718191209956028E-3</v>
      </c>
      <c r="M215" s="4">
        <f t="shared" si="6"/>
        <v>-3.9862994711443333E-4</v>
      </c>
    </row>
    <row r="216" spans="9:13">
      <c r="I216" s="4" t="s">
        <v>185</v>
      </c>
      <c r="J216" s="4">
        <v>318014</v>
      </c>
      <c r="K216" s="4">
        <v>34.299999999999997</v>
      </c>
      <c r="L216" s="5">
        <v>-5.8367484541572701E-3</v>
      </c>
      <c r="M216" s="4">
        <f t="shared" si="6"/>
        <v>-1.7016759341566386E-2</v>
      </c>
    </row>
    <row r="217" spans="9:13">
      <c r="I217" s="4" t="s">
        <v>299</v>
      </c>
      <c r="J217" s="4">
        <v>393017</v>
      </c>
      <c r="K217" s="4">
        <v>2400</v>
      </c>
      <c r="L217" s="5">
        <v>-5.7924334567090452E-3</v>
      </c>
      <c r="M217" s="4">
        <f t="shared" si="6"/>
        <v>-2.4135139402954353E-4</v>
      </c>
    </row>
    <row r="218" spans="9:13">
      <c r="I218" s="4" t="s">
        <v>101</v>
      </c>
      <c r="J218" s="4">
        <v>286013</v>
      </c>
      <c r="K218" s="4">
        <v>630.4</v>
      </c>
      <c r="L218" s="5">
        <v>-5.1772561643619874E-3</v>
      </c>
      <c r="M218" s="4">
        <f t="shared" si="6"/>
        <v>-8.2126525449904614E-4</v>
      </c>
    </row>
    <row r="219" spans="9:13">
      <c r="I219" s="4" t="s">
        <v>100</v>
      </c>
      <c r="J219" s="4">
        <v>1094515</v>
      </c>
      <c r="K219" s="4">
        <v>300.60000000000002</v>
      </c>
      <c r="L219" s="5">
        <v>-4.9965047768948945E-3</v>
      </c>
      <c r="M219" s="4">
        <f t="shared" si="6"/>
        <v>-1.6621772378226528E-3</v>
      </c>
    </row>
    <row r="220" spans="9:13">
      <c r="I220" s="4" t="s">
        <v>152</v>
      </c>
      <c r="J220" s="4">
        <v>1102532</v>
      </c>
      <c r="K220" s="4">
        <v>1799</v>
      </c>
      <c r="L220" s="5">
        <v>-4.907849819477908E-3</v>
      </c>
      <c r="M220" s="4">
        <f t="shared" si="6"/>
        <v>-2.7280988435118998E-4</v>
      </c>
    </row>
    <row r="221" spans="9:13">
      <c r="I221" s="4" t="s">
        <v>102</v>
      </c>
      <c r="J221" s="4">
        <v>536011</v>
      </c>
      <c r="K221" s="4">
        <v>502.1</v>
      </c>
      <c r="L221" s="5">
        <v>-4.8502701918377022E-3</v>
      </c>
      <c r="M221" s="4">
        <f t="shared" si="6"/>
        <v>-9.6599685159085881E-4</v>
      </c>
    </row>
    <row r="222" spans="9:13">
      <c r="I222" s="4" t="s">
        <v>163</v>
      </c>
      <c r="J222" s="4">
        <v>1142421</v>
      </c>
      <c r="K222" s="4">
        <v>87.3</v>
      </c>
      <c r="L222" s="5">
        <v>-4.83571361681287E-3</v>
      </c>
      <c r="M222" s="4">
        <f t="shared" si="6"/>
        <v>-5.5391908554557508E-3</v>
      </c>
    </row>
    <row r="223" spans="9:13">
      <c r="I223" s="4" t="s">
        <v>246</v>
      </c>
      <c r="J223" s="4">
        <v>365015</v>
      </c>
      <c r="K223" s="4">
        <v>608.9</v>
      </c>
      <c r="L223" s="5">
        <v>-4.8311027866177331E-3</v>
      </c>
      <c r="M223" s="4">
        <f t="shared" si="6"/>
        <v>-7.9341481140051458E-4</v>
      </c>
    </row>
    <row r="224" spans="9:13">
      <c r="I224" s="4" t="s">
        <v>295</v>
      </c>
      <c r="J224" s="4">
        <v>1210152</v>
      </c>
      <c r="K224" s="4">
        <v>154.30000000000001</v>
      </c>
      <c r="L224" s="5">
        <v>-4.726741272801982E-3</v>
      </c>
      <c r="M224" s="4">
        <f t="shared" si="6"/>
        <v>-3.0633449596902023E-3</v>
      </c>
    </row>
    <row r="225" spans="9:13">
      <c r="I225" s="4" t="s">
        <v>221</v>
      </c>
      <c r="J225" s="4">
        <v>338012</v>
      </c>
      <c r="K225" s="4">
        <v>964</v>
      </c>
      <c r="L225" s="5">
        <v>-4.5444925010494908E-3</v>
      </c>
      <c r="M225" s="4">
        <f t="shared" si="6"/>
        <v>-4.7142038392629571E-4</v>
      </c>
    </row>
    <row r="226" spans="9:13">
      <c r="I226" s="4" t="s">
        <v>104</v>
      </c>
      <c r="J226" s="4">
        <v>1144781</v>
      </c>
      <c r="K226" s="4">
        <v>674.1</v>
      </c>
      <c r="L226" s="5">
        <v>-4.424709555594819E-3</v>
      </c>
      <c r="M226" s="4">
        <f t="shared" si="6"/>
        <v>-6.5638771036861281E-4</v>
      </c>
    </row>
    <row r="227" spans="9:13">
      <c r="I227" s="4" t="s">
        <v>275</v>
      </c>
      <c r="J227" s="4">
        <v>1102219</v>
      </c>
      <c r="K227" s="4">
        <v>7090</v>
      </c>
      <c r="L227" s="5">
        <v>-4.4023624714338849E-3</v>
      </c>
      <c r="M227" s="4">
        <f t="shared" si="6"/>
        <v>-6.2092559540675391E-5</v>
      </c>
    </row>
    <row r="228" spans="9:13">
      <c r="I228" s="4" t="s">
        <v>159</v>
      </c>
      <c r="J228" s="4">
        <v>1140953</v>
      </c>
      <c r="K228" s="4">
        <v>176.6</v>
      </c>
      <c r="L228" s="5">
        <v>-4.3767623162052349E-3</v>
      </c>
      <c r="M228" s="4">
        <f t="shared" si="6"/>
        <v>-2.4783478574208579E-3</v>
      </c>
    </row>
    <row r="229" spans="9:13">
      <c r="I229" s="4" t="s">
        <v>35</v>
      </c>
      <c r="J229" s="4">
        <v>1083443</v>
      </c>
      <c r="K229" s="4">
        <v>142.5</v>
      </c>
      <c r="L229" s="5">
        <v>-4.3413861144523946E-3</v>
      </c>
      <c r="M229" s="4">
        <f t="shared" si="6"/>
        <v>-3.0465867469841364E-3</v>
      </c>
    </row>
    <row r="230" spans="9:13">
      <c r="I230" s="4" t="s">
        <v>164</v>
      </c>
      <c r="J230" s="4">
        <v>704015</v>
      </c>
      <c r="K230" s="4">
        <v>2119</v>
      </c>
      <c r="L230" s="5">
        <v>-4.3391504751555954E-3</v>
      </c>
      <c r="M230" s="4">
        <f t="shared" si="6"/>
        <v>-2.0477350047926358E-4</v>
      </c>
    </row>
    <row r="231" spans="9:13">
      <c r="I231" s="4" t="s">
        <v>214</v>
      </c>
      <c r="J231" s="4">
        <v>238014</v>
      </c>
      <c r="K231" s="4">
        <v>570.6</v>
      </c>
      <c r="L231" s="5">
        <v>-4.2609341927435929E-3</v>
      </c>
      <c r="M231" s="4">
        <f t="shared" si="6"/>
        <v>-7.4674626581556125E-4</v>
      </c>
    </row>
    <row r="232" spans="9:13">
      <c r="I232" s="4" t="s">
        <v>8</v>
      </c>
      <c r="J232" s="4">
        <v>444018</v>
      </c>
      <c r="K232" s="4">
        <v>1522</v>
      </c>
      <c r="L232" s="5">
        <v>-4.1963178168830106E-3</v>
      </c>
      <c r="M232" s="4">
        <f t="shared" si="6"/>
        <v>-2.7571076326432395E-4</v>
      </c>
    </row>
    <row r="233" spans="9:13">
      <c r="I233" s="4" t="s">
        <v>304</v>
      </c>
      <c r="J233" s="4">
        <v>539015</v>
      </c>
      <c r="K233" s="4">
        <v>1504</v>
      </c>
      <c r="L233" s="5">
        <v>-4.1588059738587452E-3</v>
      </c>
      <c r="M233" s="4">
        <f t="shared" si="6"/>
        <v>-2.7651635464486337E-4</v>
      </c>
    </row>
    <row r="234" spans="9:13">
      <c r="I234" s="4" t="s">
        <v>144</v>
      </c>
      <c r="J234" s="4">
        <v>130013</v>
      </c>
      <c r="K234" s="4">
        <v>1529</v>
      </c>
      <c r="L234" s="5">
        <v>-4.0075308994258207E-3</v>
      </c>
      <c r="M234" s="4">
        <f t="shared" si="6"/>
        <v>-2.621014322711459E-4</v>
      </c>
    </row>
    <row r="235" spans="9:13">
      <c r="I235" s="4" t="s">
        <v>20</v>
      </c>
      <c r="J235" s="4">
        <v>1104496</v>
      </c>
      <c r="K235" s="4">
        <v>83.6</v>
      </c>
      <c r="L235" s="5">
        <v>-3.8796847577529103E-3</v>
      </c>
      <c r="M235" s="4">
        <f t="shared" si="6"/>
        <v>-4.6407712413312329E-3</v>
      </c>
    </row>
    <row r="236" spans="9:13">
      <c r="I236" s="4" t="s">
        <v>254</v>
      </c>
      <c r="J236" s="4">
        <v>312017</v>
      </c>
      <c r="K236" s="4">
        <v>861.1</v>
      </c>
      <c r="L236" s="5">
        <v>-3.6821293768657393E-3</v>
      </c>
      <c r="M236" s="4">
        <f t="shared" si="6"/>
        <v>-4.2760763870232718E-4</v>
      </c>
    </row>
    <row r="237" spans="9:13">
      <c r="I237" s="4" t="s">
        <v>42</v>
      </c>
      <c r="J237" s="4">
        <v>1081116</v>
      </c>
      <c r="K237" s="4">
        <v>274.7</v>
      </c>
      <c r="L237" s="5">
        <v>-3.6645289952842441E-3</v>
      </c>
      <c r="M237" s="4">
        <f t="shared" si="6"/>
        <v>-1.3340112833215305E-3</v>
      </c>
    </row>
    <row r="238" spans="9:13">
      <c r="I238" s="4" t="s">
        <v>294</v>
      </c>
      <c r="J238" s="4">
        <v>1087949</v>
      </c>
      <c r="K238" s="4">
        <v>25</v>
      </c>
      <c r="L238" s="5">
        <v>-3.3452919135513459E-3</v>
      </c>
      <c r="M238" s="4">
        <f t="shared" si="6"/>
        <v>-1.3381167654205384E-2</v>
      </c>
    </row>
    <row r="239" spans="9:13">
      <c r="I239" s="4" t="s">
        <v>94</v>
      </c>
      <c r="J239" s="4">
        <v>530014</v>
      </c>
      <c r="K239" s="4">
        <v>1536</v>
      </c>
      <c r="L239" s="5">
        <v>-3.0573387342969216E-3</v>
      </c>
      <c r="M239" s="4">
        <f t="shared" si="6"/>
        <v>-1.990454905141225E-4</v>
      </c>
    </row>
    <row r="240" spans="9:13">
      <c r="I240" s="4" t="s">
        <v>82</v>
      </c>
      <c r="J240" s="4">
        <v>1097229</v>
      </c>
      <c r="K240" s="4">
        <v>2307</v>
      </c>
      <c r="L240" s="5">
        <v>-3.0133899070967224E-3</v>
      </c>
      <c r="M240" s="4">
        <f t="shared" si="6"/>
        <v>-1.3061941513206425E-4</v>
      </c>
    </row>
    <row r="241" spans="9:13">
      <c r="I241" s="4" t="s">
        <v>320</v>
      </c>
      <c r="J241" s="4">
        <v>634030</v>
      </c>
      <c r="K241" s="4">
        <v>663.3</v>
      </c>
      <c r="L241" s="5">
        <v>-2.6699635989888282E-3</v>
      </c>
      <c r="M241" s="4">
        <f t="shared" si="6"/>
        <v>-4.0252730272709607E-4</v>
      </c>
    </row>
    <row r="242" spans="9:13">
      <c r="I242" s="4" t="s">
        <v>329</v>
      </c>
      <c r="J242" s="4">
        <v>290023</v>
      </c>
      <c r="K242" s="4">
        <v>48.7</v>
      </c>
      <c r="L242" s="5">
        <v>-2.6437661359901415E-3</v>
      </c>
      <c r="M242" s="4">
        <f t="shared" si="6"/>
        <v>-5.4286778973103517E-3</v>
      </c>
    </row>
    <row r="243" spans="9:13">
      <c r="I243" s="4" t="s">
        <v>293</v>
      </c>
      <c r="J243" s="4">
        <v>1097146</v>
      </c>
      <c r="K243" s="4">
        <v>43.3</v>
      </c>
      <c r="L243" s="5">
        <v>-1.2779456618509655E-3</v>
      </c>
      <c r="M243" s="4">
        <f t="shared" si="6"/>
        <v>-2.9513756624733618E-3</v>
      </c>
    </row>
    <row r="327" spans="5:13">
      <c r="E327" s="2"/>
      <c r="M327" s="6"/>
    </row>
    <row r="328" spans="5:13">
      <c r="E328" s="2"/>
      <c r="M328" s="6"/>
    </row>
    <row r="329" spans="5:13">
      <c r="E329" s="2"/>
      <c r="M329" s="6"/>
    </row>
    <row r="330" spans="5:13">
      <c r="E330" s="2"/>
      <c r="M330" s="6"/>
    </row>
    <row r="331" spans="5:13">
      <c r="E331" s="2"/>
      <c r="M331" s="6"/>
    </row>
  </sheetData>
  <sortState ref="A2:E1075">
    <sortCondition descending="1" ref="D2:D10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2019-05-16T20:22:26Z</dcterms:created>
  <dcterms:modified xsi:type="dcterms:W3CDTF">2019-05-19T05:44:51Z</dcterms:modified>
</cp:coreProperties>
</file>