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85" i="1" l="1"/>
  <c r="M20" i="1"/>
  <c r="M91" i="1"/>
  <c r="M81" i="1"/>
  <c r="M101" i="1"/>
  <c r="M57" i="1"/>
  <c r="M16" i="1"/>
  <c r="M36" i="1"/>
  <c r="M102" i="1"/>
  <c r="M89" i="1"/>
  <c r="M71" i="1"/>
  <c r="M9" i="1"/>
  <c r="M77" i="1"/>
  <c r="M105" i="1"/>
  <c r="M34" i="1"/>
  <c r="M28" i="1"/>
  <c r="M62" i="1"/>
  <c r="M3" i="1"/>
  <c r="M13" i="1"/>
  <c r="M26" i="1"/>
  <c r="M93" i="1"/>
  <c r="M23" i="1"/>
  <c r="M88" i="1"/>
  <c r="M47" i="1"/>
  <c r="M59" i="1"/>
  <c r="M4" i="1"/>
  <c r="M53" i="1"/>
  <c r="M97" i="1"/>
  <c r="M39" i="1"/>
  <c r="M45" i="1"/>
  <c r="M74" i="1"/>
  <c r="M68" i="1"/>
  <c r="M83" i="1"/>
  <c r="M65" i="1"/>
  <c r="M75" i="1"/>
  <c r="M46" i="1"/>
  <c r="M10" i="1"/>
  <c r="M2" i="1"/>
  <c r="M48" i="1"/>
  <c r="M22" i="1"/>
  <c r="M17" i="1"/>
  <c r="M12" i="1"/>
  <c r="M41" i="1"/>
  <c r="M64" i="1"/>
  <c r="M54" i="1"/>
  <c r="M92" i="1"/>
  <c r="M69" i="1"/>
  <c r="M70" i="1"/>
  <c r="M51" i="1"/>
  <c r="M29" i="1"/>
  <c r="M90" i="1"/>
  <c r="M37" i="1"/>
  <c r="M66" i="1"/>
  <c r="M6" i="1"/>
  <c r="M40" i="1"/>
  <c r="M30" i="1"/>
  <c r="M94" i="1"/>
  <c r="M99" i="1"/>
  <c r="M14" i="1"/>
  <c r="M87" i="1"/>
  <c r="M96" i="1"/>
  <c r="M82" i="1"/>
  <c r="M86" i="1"/>
  <c r="M67" i="1"/>
  <c r="M73" i="1"/>
  <c r="M42" i="1"/>
  <c r="M95" i="1"/>
  <c r="M33" i="1"/>
  <c r="M11" i="1"/>
  <c r="M43" i="1"/>
  <c r="M58" i="1"/>
  <c r="M76" i="1"/>
  <c r="M61" i="1"/>
  <c r="M56" i="1"/>
  <c r="M63" i="1"/>
  <c r="M18" i="1"/>
  <c r="M15" i="1"/>
  <c r="M27" i="1"/>
  <c r="M98" i="1"/>
  <c r="M103" i="1"/>
  <c r="M19" i="1"/>
  <c r="M72" i="1"/>
  <c r="M38" i="1"/>
  <c r="M55" i="1"/>
  <c r="M24" i="1"/>
  <c r="M84" i="1"/>
  <c r="M25" i="1"/>
  <c r="M104" i="1"/>
  <c r="M80" i="1"/>
  <c r="M49" i="1"/>
  <c r="M44" i="1"/>
  <c r="M32" i="1"/>
  <c r="M100" i="1"/>
  <c r="M60" i="1"/>
  <c r="M5" i="1"/>
  <c r="M8" i="1"/>
  <c r="M31" i="1"/>
  <c r="M79" i="1"/>
  <c r="M7" i="1"/>
  <c r="M52" i="1"/>
  <c r="M78" i="1"/>
  <c r="M50" i="1"/>
  <c r="M21" i="1"/>
  <c r="M35" i="1"/>
  <c r="N1" i="1"/>
  <c r="E51" i="1"/>
  <c r="E173" i="1"/>
  <c r="E93" i="1"/>
  <c r="E200" i="1"/>
  <c r="E183" i="1"/>
  <c r="E29" i="1"/>
  <c r="E197" i="1"/>
  <c r="E181" i="1"/>
  <c r="E222" i="1"/>
  <c r="E137" i="1"/>
  <c r="E8" i="1"/>
  <c r="E119" i="1"/>
  <c r="E135" i="1"/>
  <c r="E190" i="1"/>
  <c r="E120" i="1"/>
  <c r="E42" i="1"/>
  <c r="E115" i="1"/>
  <c r="E145" i="1"/>
  <c r="E81" i="1"/>
  <c r="E189" i="1"/>
  <c r="E9" i="1"/>
  <c r="E175" i="1"/>
  <c r="E83" i="1"/>
  <c r="E38" i="1"/>
  <c r="E158" i="1"/>
  <c r="E206" i="1"/>
  <c r="E87" i="1"/>
  <c r="E139" i="1"/>
  <c r="E204" i="1"/>
  <c r="E212" i="1"/>
  <c r="E60" i="1"/>
  <c r="E98" i="1"/>
  <c r="E89" i="1"/>
  <c r="E166" i="1"/>
  <c r="E219" i="1"/>
  <c r="E153" i="1"/>
  <c r="E123" i="1"/>
  <c r="E53" i="1"/>
  <c r="E96" i="1"/>
  <c r="E105" i="1"/>
  <c r="E221" i="1"/>
  <c r="E64" i="1"/>
  <c r="E97" i="1"/>
  <c r="E162" i="1"/>
  <c r="E207" i="1"/>
  <c r="E109" i="1"/>
  <c r="E40" i="1"/>
  <c r="E117" i="1"/>
  <c r="E31" i="1"/>
  <c r="E44" i="1"/>
  <c r="E144" i="1"/>
  <c r="E156" i="1"/>
  <c r="E217" i="1"/>
  <c r="E72" i="1"/>
  <c r="E187" i="1"/>
  <c r="E150" i="1"/>
  <c r="E16" i="1"/>
  <c r="E210" i="1"/>
  <c r="E157" i="1"/>
  <c r="E116" i="1"/>
  <c r="E216" i="1"/>
  <c r="E65" i="1"/>
  <c r="E39" i="1"/>
  <c r="E164" i="1"/>
  <c r="E36" i="1"/>
  <c r="E68" i="1"/>
  <c r="E192" i="1"/>
  <c r="E112" i="1"/>
  <c r="E46" i="1"/>
  <c r="E82" i="1"/>
  <c r="E62" i="1"/>
  <c r="E74" i="1"/>
  <c r="E55" i="1"/>
  <c r="E218" i="1"/>
  <c r="E95" i="1"/>
  <c r="E18" i="1"/>
  <c r="E148" i="1"/>
  <c r="E131" i="1"/>
  <c r="E102" i="1"/>
  <c r="E22" i="1"/>
  <c r="E7" i="1"/>
  <c r="E132" i="1"/>
  <c r="E171" i="1"/>
  <c r="E159" i="1"/>
  <c r="E4" i="1"/>
  <c r="E71" i="1"/>
  <c r="E47" i="1"/>
  <c r="E110" i="1"/>
  <c r="E27" i="1"/>
  <c r="E170" i="1"/>
  <c r="E130" i="1"/>
  <c r="E182" i="1"/>
  <c r="E66" i="1"/>
  <c r="E3" i="1"/>
  <c r="E208" i="1"/>
  <c r="E169" i="1"/>
  <c r="E91" i="1"/>
  <c r="E108" i="1"/>
  <c r="E198" i="1"/>
  <c r="E142" i="1"/>
  <c r="E178" i="1"/>
  <c r="E133" i="1"/>
  <c r="E17" i="1"/>
  <c r="E13" i="1"/>
  <c r="E147" i="1"/>
  <c r="E43" i="1"/>
  <c r="E34" i="1"/>
  <c r="E6" i="1"/>
  <c r="E146" i="1"/>
  <c r="E214" i="1"/>
  <c r="E152" i="1"/>
  <c r="E104" i="1"/>
  <c r="E2" i="1"/>
  <c r="E12" i="1"/>
  <c r="E161" i="1"/>
  <c r="E193" i="1"/>
  <c r="E165" i="1"/>
  <c r="E220" i="1"/>
  <c r="E48" i="1"/>
  <c r="E163" i="1"/>
  <c r="E103" i="1"/>
  <c r="E100" i="1"/>
  <c r="E154" i="1"/>
  <c r="E180" i="1"/>
  <c r="E107" i="1"/>
  <c r="E19" i="1"/>
  <c r="E24" i="1"/>
  <c r="E211" i="1"/>
  <c r="E67" i="1"/>
  <c r="E179" i="1"/>
  <c r="E57" i="1"/>
  <c r="E141" i="1"/>
  <c r="E136" i="1"/>
  <c r="E45" i="1"/>
  <c r="E49" i="1"/>
  <c r="E126" i="1"/>
  <c r="E78" i="1"/>
  <c r="E69" i="1"/>
  <c r="E33" i="1"/>
  <c r="E23" i="1"/>
  <c r="E186" i="1"/>
  <c r="E5" i="1"/>
  <c r="E160" i="1"/>
  <c r="E79" i="1"/>
  <c r="E114" i="1"/>
  <c r="E167" i="1"/>
  <c r="E185" i="1"/>
  <c r="E92" i="1"/>
  <c r="E151" i="1"/>
  <c r="E14" i="1"/>
  <c r="E184" i="1"/>
  <c r="E203" i="1"/>
  <c r="E174" i="1"/>
  <c r="E215" i="1"/>
  <c r="E199" i="1"/>
  <c r="E209" i="1"/>
  <c r="E213" i="1"/>
  <c r="E195" i="1"/>
  <c r="E99" i="1"/>
  <c r="E77" i="1"/>
  <c r="E84" i="1"/>
  <c r="E155" i="1"/>
  <c r="E223" i="1"/>
  <c r="E25" i="1"/>
  <c r="E11" i="1"/>
  <c r="E32" i="1"/>
  <c r="E168" i="1"/>
  <c r="E26" i="1"/>
  <c r="E30" i="1"/>
  <c r="E191" i="1"/>
  <c r="E129" i="1"/>
  <c r="E28" i="1"/>
  <c r="E85" i="1"/>
  <c r="E106" i="1"/>
  <c r="E59" i="1"/>
  <c r="E205" i="1"/>
  <c r="E122" i="1"/>
  <c r="E56" i="1"/>
  <c r="E94" i="1"/>
  <c r="E58" i="1"/>
  <c r="E128" i="1"/>
  <c r="E140" i="1"/>
  <c r="E50" i="1"/>
  <c r="E143" i="1"/>
  <c r="E21" i="1"/>
  <c r="E127" i="1"/>
  <c r="E176" i="1"/>
  <c r="E188" i="1"/>
  <c r="E196" i="1"/>
  <c r="E37" i="1"/>
  <c r="E52" i="1"/>
  <c r="E86" i="1"/>
  <c r="E101" i="1"/>
  <c r="E35" i="1"/>
  <c r="E63" i="1"/>
  <c r="E202" i="1"/>
  <c r="E88" i="1"/>
  <c r="E15" i="1"/>
  <c r="E134" i="1"/>
  <c r="E73" i="1"/>
  <c r="E80" i="1"/>
  <c r="E10" i="1"/>
  <c r="E121" i="1"/>
  <c r="E113" i="1"/>
  <c r="E54" i="1"/>
  <c r="E70" i="1"/>
  <c r="E111" i="1"/>
  <c r="E125" i="1"/>
  <c r="E149" i="1"/>
  <c r="E61" i="1"/>
  <c r="E90" i="1"/>
  <c r="E118" i="1"/>
  <c r="E172" i="1"/>
  <c r="E138" i="1"/>
  <c r="E177" i="1"/>
  <c r="E41" i="1"/>
  <c r="E20" i="1"/>
  <c r="E75" i="1"/>
  <c r="E76" i="1"/>
  <c r="E124" i="1"/>
  <c r="E194" i="1"/>
  <c r="E201" i="1"/>
  <c r="F1" i="1"/>
</calcChain>
</file>

<file path=xl/sharedStrings.xml><?xml version="1.0" encoding="utf-8"?>
<sst xmlns="http://schemas.openxmlformats.org/spreadsheetml/2006/main" count="344" uniqueCount="340">
  <si>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</si>
  <si>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</si>
  <si>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</si>
  <si>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</si>
  <si>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</si>
  <si>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</si>
  <si>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</si>
  <si>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</si>
  <si>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</si>
  <si>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</si>
  <si>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</si>
  <si>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</si>
  <si>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</si>
  <si>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</si>
  <si>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אוגווינד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</si>
  <si>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</si>
  <si>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</si>
  <si>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</si>
  <si>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</si>
  <si>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</si>
  <si>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</si>
  <si>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</si>
  <si>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</si>
  <si>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</si>
  <si>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</si>
  <si>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</si>
  <si>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</si>
  <si>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איביאי טכ עילית</t>
  </si>
  <si>
    <t>איי.אפ.אפ</t>
  </si>
  <si>
    <t>אייאיאס</t>
  </si>
  <si>
    <t>איידיאיי ביטוח</t>
  </si>
  <si>
    <t>איילון</t>
  </si>
  <si>
    <t>אייסקיור מדיקל</t>
  </si>
  <si>
    <t>אילקס מדיקל</t>
  </si>
  <si>
    <t>אינטרקיור</t>
  </si>
  <si>
    <t>אינרום</t>
  </si>
  <si>
    <t>איסתא</t>
  </si>
  <si>
    <t>איתמר</t>
  </si>
  <si>
    <t>אל על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</si>
  <si>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</si>
  <si>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</si>
  <si>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</si>
  <si>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</si>
  <si>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</si>
  <si>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</si>
  <si>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</si>
  <si>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</si>
  <si>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</si>
  <si>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</si>
  <si>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</si>
  <si>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</si>
  <si>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</si>
  <si>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</si>
  <si>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</si>
  <si>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</si>
  <si>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</si>
  <si>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</si>
  <si>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</si>
  <si>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</si>
  <si>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</si>
  <si>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</si>
  <si>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</si>
  <si>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</si>
  <si>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</si>
  <si>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</si>
  <si>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</si>
  <si>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</si>
  <si>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אפי נכסים</t>
  </si>
  <si>
    <t>אפקון החזקות</t>
  </si>
  <si>
    <t>אפריקה מגורים</t>
  </si>
  <si>
    <t>אקויטל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</si>
  <si>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</si>
  <si>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</si>
  <si>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</si>
  <si>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</si>
  <si>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</si>
  <si>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</si>
  <si>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</si>
  <si>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</si>
  <si>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</si>
  <si>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</si>
  <si>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</si>
  <si>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</si>
  <si>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</si>
  <si>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</si>
  <si>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</si>
  <si>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</si>
  <si>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ביומיקס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</si>
  <si>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</si>
  <si>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</si>
  <si>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</si>
  <si>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</si>
  <si>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</si>
  <si>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</si>
  <si>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</si>
  <si>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</si>
  <si>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</si>
  <si>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</si>
  <si>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</si>
  <si>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</si>
  <si>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</si>
  <si>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</si>
  <si>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</si>
  <si>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גולד</t>
  </si>
  <si>
    <t>גולן פלסטיק</t>
  </si>
  <si>
    <t>גולף</t>
  </si>
  <si>
    <t>גזית גלוב</t>
  </si>
  <si>
    <t>גיבוי אחזקות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</si>
  <si>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</si>
  <si>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</si>
  <si>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</si>
  <si>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</si>
  <si>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</si>
  <si>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</si>
  <si>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</si>
  <si>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</si>
  <si>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</si>
  <si>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</si>
  <si>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</si>
  <si>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</si>
  <si>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</si>
  <si>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</si>
  <si>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</si>
  <si>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</si>
  <si>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</si>
  <si>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 לניע בתא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</si>
  <si>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</si>
  <si>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</si>
  <si>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</si>
  <si>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</si>
  <si>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</si>
  <si>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</si>
  <si>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</si>
  <si>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</si>
  <si>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</si>
  <si>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</si>
  <si>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</si>
  <si>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</si>
  <si>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</si>
  <si>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</si>
  <si>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</si>
  <si>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</si>
  <si>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</si>
  <si>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</si>
  <si>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</si>
  <si>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</si>
  <si>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</si>
  <si>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</si>
  <si>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</si>
  <si>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</si>
  <si>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</si>
  <si>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</si>
  <si>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</si>
  <si>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</si>
  <si>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</si>
  <si>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</si>
  <si>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יוחננוף</t>
  </si>
  <si>
    <t>יוטרון</t>
  </si>
  <si>
    <t>יונט קרדיט</t>
  </si>
  <si>
    <t>יוניבו</t>
  </si>
  <si>
    <t>יוניטרוניקס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</si>
  <si>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</si>
  <si>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</si>
  <si>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</si>
  <si>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</si>
  <si>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</si>
  <si>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</si>
  <si>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</si>
  <si>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</si>
  <si>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</si>
  <si>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</si>
  <si>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</si>
  <si>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</si>
  <si>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</si>
  <si>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</si>
  <si>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</si>
  <si>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</si>
  <si>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להב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</si>
  <si>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</si>
  <si>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</si>
  <si>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</si>
  <si>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</si>
  <si>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</si>
  <si>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</si>
  <si>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</si>
  <si>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</si>
  <si>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</si>
  <si>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</si>
  <si>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</si>
  <si>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</si>
  <si>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</si>
  <si>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</si>
  <si>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</si>
  <si>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</si>
  <si>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</si>
  <si>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</si>
  <si>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</si>
  <si>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</si>
  <si>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</si>
  <si>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</si>
  <si>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מור השקעות</t>
  </si>
  <si>
    <t>מזרחי טפחות</t>
  </si>
  <si>
    <t>מטריקס</t>
  </si>
  <si>
    <t>מיחשוב ישר קב</t>
  </si>
  <si>
    <t>מיט-טק</t>
  </si>
  <si>
    <t>מיטב דש</t>
  </si>
  <si>
    <t>מיטרוניקס</t>
  </si>
  <si>
    <t>מיי סייז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</si>
  <si>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</si>
  <si>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</si>
  <si>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</si>
  <si>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</si>
  <si>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</si>
  <si>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</si>
  <si>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</si>
  <si>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</si>
  <si>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</si>
  <si>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</si>
  <si>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</si>
  <si>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</si>
  <si>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</si>
  <si>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</si>
  <si>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</si>
  <si>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</si>
  <si>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</si>
  <si>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</si>
  <si>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</si>
  <si>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</si>
  <si>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</si>
  <si>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</si>
  <si>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</si>
  <si>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</si>
  <si>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</si>
  <si>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</si>
  <si>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סולגרין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</si>
  <si>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</si>
  <si>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</si>
  <si>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</si>
  <si>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</si>
  <si>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</si>
  <si>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</si>
  <si>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</si>
  <si>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</si>
  <si>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</si>
  <si>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</si>
  <si>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</si>
  <si>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</si>
  <si>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</si>
  <si>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</si>
  <si>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</si>
  <si>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</si>
  <si>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פוורפליט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</si>
  <si>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</si>
  <si>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</si>
  <si>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</si>
  <si>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</si>
  <si>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</si>
  <si>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</si>
  <si>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</si>
  <si>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</si>
  <si>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</si>
  <si>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</si>
  <si>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</si>
  <si>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</si>
  <si>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</si>
  <si>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</si>
  <si>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</si>
  <si>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פנאקסיה ישראל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</si>
  <si>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</si>
  <si>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</si>
  <si>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</si>
  <si>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</si>
  <si>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</si>
  <si>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</si>
  <si>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</si>
  <si>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</si>
  <si>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</si>
  <si>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</si>
  <si>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</si>
  <si>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</si>
  <si>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</si>
  <si>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</si>
  <si>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</si>
  <si>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</si>
  <si>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</si>
  <si>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</si>
  <si>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</si>
  <si>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</si>
  <si>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</si>
  <si>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קנביט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</si>
  <si>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</si>
  <si>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</si>
  <si>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</si>
  <si>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</si>
  <si>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</si>
  <si>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</si>
  <si>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</si>
  <si>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</si>
  <si>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</si>
  <si>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</si>
  <si>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</si>
  <si>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רוטשטיין</t>
  </si>
  <si>
    <t>ריט 1</t>
  </si>
  <si>
    <t>ריט אזורים ליוי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</si>
  <si>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</si>
  <si>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</si>
  <si>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</si>
  <si>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</si>
  <si>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</si>
  <si>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</si>
  <si>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</si>
  <si>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</si>
  <si>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</si>
  <si>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</si>
  <si>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</si>
  <si>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</si>
  <si>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שיח מדיקל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</si>
  <si>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</si>
  <si>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</si>
  <si>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</si>
  <si>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</si>
  <si>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</si>
  <si>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</si>
  <si>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</si>
  <si>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</si>
  <si>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</si>
  <si>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</si>
  <si>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</si>
  <si>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</si>
  <si>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</si>
  <si>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ביקוש (במיליוני שקלים)</t>
  </si>
  <si>
    <t>היצע (במיליוני שקלים)</t>
  </si>
  <si>
    <t>סיכום ביקושים שקרנות הסל</t>
  </si>
  <si>
    <t>יזרימו למניות במסחר הנעילה של ה 2.4</t>
  </si>
  <si>
    <t>על פי החישוב שלי מניית ביומיקס</t>
  </si>
  <si>
    <t>מדורגת במקום ה 86 לצורך</t>
  </si>
  <si>
    <t>כניסה למדד תא90.</t>
  </si>
  <si>
    <t>תנאי הכניסה במסלול המהיר הוא דרוג 85 לפחות.</t>
  </si>
  <si>
    <t>לכן, ביומיקס, אזורים ריט ואוגווינד</t>
  </si>
  <si>
    <t>צפויות להיכנס למדד sme60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</si>
</sst>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3" borderId="0" xfId="0" applyNumberFormat="1" applyFill="1"/>
    <xf numFmtId="0" fontId="0" fillId="3" borderId="0" xfId="0" applyFill="1"/>
    <xf numFmtId="2" fontId="1" fillId="2" borderId="0" xfId="0" applyNumberFormat="1" applyFont="1" applyFill="1"/>
    <xf numFmtId="0" fontId="0" fillId="3" borderId="0" xfId="0" applyFont="1" applyFill="1"/>
    <xf numFmtId="164" fontId="0" fillId="2" borderId="0" xfId="0" applyNumberFormat="1" applyFont="1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"/>
  <sheetViews>
    <sheetView tabSelected="1" workbookViewId="0">
      <selection activeCell="G24" sqref="G24"/>
    </sheetView>
  </sheetViews>
  <sheetFormatPr defaultRowHeight="15" x14ac:dyDescent="0.25"/>
  <cols>
    <col min="4" max="4" width="9" style="3"/>
    <col min="5" max="5" width="12.25" style="6" bestFit="1" customWidth="1"/>
    <col min="6" max="6" width="9" style="2"/>
    <col min="12" max="12" width="9" style="3"/>
    <col min="13" max="13" width="12.25" style="6" bestFit="1" customWidth="1"/>
    <col min="14" max="14" width="9" style="2"/>
  </cols>
  <sheetData>
    <row r="1" spans="1:18" x14ac:dyDescent="0.25">
      <c r="A1" t="s">
        <v>0</v>
      </c>
      <c r="B1" t="s">
        <v>1</v>
      </c>
      <c r="C1" t="s">
        <v>2</v>
      </c>
      <c r="D1" s="3" t="s">
        <v>330</v>
      </c>
      <c r="E1" s="4" t="s">
        <v>3</v>
      </c>
      <c r="F1" s="1">
        <f>SUM(D:D)</f>
        <v>357.64306818531537</v>
      </c>
      <c r="I1" t="s">
        <v>0</v>
      </c>
      <c r="J1" t="s">
        <v>1</v>
      </c>
      <c r="K1" t="s">
        <v>2</v>
      </c>
      <c r="L1" s="3" t="s">
        <v>331</v>
      </c>
      <c r="M1" s="4" t="s">
        <v>3</v>
      </c>
      <c r="N1" s="1">
        <f>SUM(L:L)</f>
        <v>-357.6383779853154</v>
      </c>
    </row>
    <row r="2" spans="1:18" x14ac:dyDescent="0.25">
      <c r="A2" t="s">
        <v>150</v>
      </c>
      <c r="B2">
        <v>629014</v>
      </c>
      <c r="C2">
        <v>2969</v>
      </c>
      <c r="D2" s="3">
        <v>49.639838399999945</v>
      </c>
      <c r="E2" s="4">
        <f t="shared" ref="E2:E65" si="0">D2/C2*100</f>
        <v>1.6719379723812715</v>
      </c>
      <c r="I2" t="s">
        <v>224</v>
      </c>
      <c r="J2">
        <v>273011</v>
      </c>
      <c r="K2">
        <v>47660</v>
      </c>
      <c r="L2" s="3">
        <v>-86.771685700000049</v>
      </c>
      <c r="M2" s="4">
        <f t="shared" ref="M2:M33" si="1">L2/K2*100</f>
        <v>-0.18206396496013438</v>
      </c>
    </row>
    <row r="3" spans="1:18" x14ac:dyDescent="0.25">
      <c r="A3" t="s">
        <v>183</v>
      </c>
      <c r="B3">
        <v>1123017</v>
      </c>
      <c r="C3">
        <v>7030</v>
      </c>
      <c r="D3" s="3">
        <v>48.046040830307412</v>
      </c>
      <c r="E3" s="4">
        <f t="shared" si="0"/>
        <v>0.68344297055913816</v>
      </c>
      <c r="I3" t="s">
        <v>271</v>
      </c>
      <c r="J3">
        <v>1130699</v>
      </c>
      <c r="K3">
        <v>15820</v>
      </c>
      <c r="L3" s="3">
        <v>-72.995647600000041</v>
      </c>
      <c r="M3" s="4">
        <f t="shared" si="1"/>
        <v>-0.46141370164348949</v>
      </c>
      <c r="R3" t="s">
        <v>332</v>
      </c>
    </row>
    <row r="4" spans="1:18" x14ac:dyDescent="0.25">
      <c r="A4" t="s">
        <v>193</v>
      </c>
      <c r="B4">
        <v>1104488</v>
      </c>
      <c r="C4">
        <v>7400</v>
      </c>
      <c r="D4" s="3">
        <v>16.586258332966416</v>
      </c>
      <c r="E4" s="4">
        <f t="shared" si="0"/>
        <v>0.22413862612116778</v>
      </c>
      <c r="I4" t="s">
        <v>253</v>
      </c>
      <c r="J4">
        <v>662577</v>
      </c>
      <c r="K4">
        <v>2137</v>
      </c>
      <c r="L4" s="3">
        <v>-51.458111585714462</v>
      </c>
      <c r="M4" s="4">
        <f t="shared" si="1"/>
        <v>-2.4079602988167741</v>
      </c>
      <c r="R4" t="s">
        <v>333</v>
      </c>
    </row>
    <row r="5" spans="1:18" x14ac:dyDescent="0.25">
      <c r="A5" t="s">
        <v>116</v>
      </c>
      <c r="B5">
        <v>691212</v>
      </c>
      <c r="C5">
        <v>1129</v>
      </c>
      <c r="D5" s="3">
        <v>16.473770687741567</v>
      </c>
      <c r="E5" s="4">
        <f t="shared" si="0"/>
        <v>1.4591470936883586</v>
      </c>
      <c r="I5" t="s">
        <v>28</v>
      </c>
      <c r="J5">
        <v>1155019</v>
      </c>
      <c r="K5">
        <v>36180</v>
      </c>
      <c r="L5" s="3">
        <v>-43.089819999999989</v>
      </c>
      <c r="M5" s="4">
        <f t="shared" si="1"/>
        <v>-0.11909845218352678</v>
      </c>
    </row>
    <row r="6" spans="1:18" x14ac:dyDescent="0.25">
      <c r="A6" t="s">
        <v>163</v>
      </c>
      <c r="B6">
        <v>1157403</v>
      </c>
      <c r="C6">
        <v>830.4</v>
      </c>
      <c r="D6" s="3">
        <v>16.130047327984865</v>
      </c>
      <c r="E6" s="4">
        <f t="shared" si="0"/>
        <v>1.9424430789962508</v>
      </c>
      <c r="I6" t="s">
        <v>176</v>
      </c>
      <c r="J6">
        <v>604611</v>
      </c>
      <c r="K6">
        <v>1820</v>
      </c>
      <c r="L6" s="3">
        <v>-29.413147285714476</v>
      </c>
      <c r="M6" s="4">
        <f t="shared" si="1"/>
        <v>-1.6161069937205759</v>
      </c>
      <c r="R6" t="s">
        <v>334</v>
      </c>
    </row>
    <row r="7" spans="1:18" x14ac:dyDescent="0.25">
      <c r="A7" t="s">
        <v>201</v>
      </c>
      <c r="B7">
        <v>695437</v>
      </c>
      <c r="C7">
        <v>7008</v>
      </c>
      <c r="D7" s="3">
        <v>11.435210025561949</v>
      </c>
      <c r="E7" s="4">
        <f t="shared" si="0"/>
        <v>0.16317365904055292</v>
      </c>
      <c r="I7" t="s">
        <v>18</v>
      </c>
      <c r="J7">
        <v>1129543</v>
      </c>
      <c r="K7">
        <v>552.4</v>
      </c>
      <c r="L7" s="3">
        <v>-28.947948435064944</v>
      </c>
      <c r="M7" s="4">
        <f t="shared" si="1"/>
        <v>-5.240396168549049</v>
      </c>
      <c r="R7" t="s">
        <v>335</v>
      </c>
    </row>
    <row r="8" spans="1:18" x14ac:dyDescent="0.25">
      <c r="A8" t="s">
        <v>317</v>
      </c>
      <c r="B8">
        <v>1081942</v>
      </c>
      <c r="C8">
        <v>1240</v>
      </c>
      <c r="D8" s="3">
        <v>8.8979040018665145</v>
      </c>
      <c r="E8" s="4">
        <f t="shared" si="0"/>
        <v>0.71757290337633184</v>
      </c>
      <c r="I8" t="s">
        <v>23</v>
      </c>
      <c r="J8">
        <v>1134402</v>
      </c>
      <c r="K8">
        <v>21330</v>
      </c>
      <c r="L8" s="3">
        <v>-7.524451000000016</v>
      </c>
      <c r="M8" s="4">
        <f t="shared" si="1"/>
        <v>-3.5276375996249484E-2</v>
      </c>
      <c r="R8" t="s">
        <v>336</v>
      </c>
    </row>
    <row r="9" spans="1:18" x14ac:dyDescent="0.25">
      <c r="A9" t="s">
        <v>303</v>
      </c>
      <c r="C9">
        <v>914.1</v>
      </c>
      <c r="D9" s="3">
        <v>8.6705396346188586</v>
      </c>
      <c r="E9" s="4">
        <f t="shared" si="0"/>
        <v>0.94853294329054338</v>
      </c>
      <c r="I9" t="s">
        <v>285</v>
      </c>
      <c r="J9">
        <v>1085208</v>
      </c>
      <c r="K9">
        <v>3007</v>
      </c>
      <c r="L9" s="3">
        <v>-5.5495911837253056</v>
      </c>
      <c r="M9" s="4">
        <f t="shared" si="1"/>
        <v>-0.18455574272448638</v>
      </c>
      <c r="R9" t="s">
        <v>337</v>
      </c>
    </row>
    <row r="10" spans="1:18" x14ac:dyDescent="0.25">
      <c r="A10" t="s">
        <v>39</v>
      </c>
      <c r="B10">
        <v>1081124</v>
      </c>
      <c r="C10">
        <v>44030</v>
      </c>
      <c r="D10" s="3">
        <v>8.4939726626460885</v>
      </c>
      <c r="E10" s="4">
        <f t="shared" si="0"/>
        <v>1.9291330144551644E-2</v>
      </c>
      <c r="I10" t="s">
        <v>230</v>
      </c>
      <c r="J10">
        <v>1081686</v>
      </c>
      <c r="K10">
        <v>4100</v>
      </c>
      <c r="L10" s="3">
        <v>-2.6738130917536904</v>
      </c>
      <c r="M10" s="4">
        <f t="shared" si="1"/>
        <v>-6.521495345740709E-2</v>
      </c>
      <c r="R10" t="s">
        <v>338</v>
      </c>
    </row>
    <row r="11" spans="1:18" x14ac:dyDescent="0.25">
      <c r="A11" t="s">
        <v>87</v>
      </c>
      <c r="C11">
        <v>3800</v>
      </c>
      <c r="D11" s="3">
        <v>7.54418822463429</v>
      </c>
      <c r="E11" s="4">
        <f t="shared" si="0"/>
        <v>0.19853126906932342</v>
      </c>
      <c r="I11" t="s">
        <v>144</v>
      </c>
      <c r="J11">
        <v>1084698</v>
      </c>
      <c r="K11">
        <v>10910</v>
      </c>
      <c r="L11" s="3">
        <v>-2.6647446025280681</v>
      </c>
      <c r="M11" s="4">
        <f t="shared" si="1"/>
        <v>-2.442479012399696E-2</v>
      </c>
      <c r="R11" t="s">
        <v>339</v>
      </c>
    </row>
    <row r="12" spans="1:18" x14ac:dyDescent="0.25">
      <c r="A12" t="s">
        <v>149</v>
      </c>
      <c r="B12">
        <v>1082379</v>
      </c>
      <c r="C12">
        <v>5408</v>
      </c>
      <c r="D12" s="3">
        <v>7.4824086268263015</v>
      </c>
      <c r="E12" s="4">
        <f t="shared" si="0"/>
        <v>0.13835814768539759</v>
      </c>
      <c r="I12" t="s">
        <v>219</v>
      </c>
      <c r="J12">
        <v>1084557</v>
      </c>
      <c r="K12">
        <v>11450</v>
      </c>
      <c r="L12" s="3">
        <v>-2.5824334065225907</v>
      </c>
      <c r="M12" s="4">
        <f t="shared" si="1"/>
        <v>-2.255400355041564E-2</v>
      </c>
    </row>
    <row r="13" spans="1:18" x14ac:dyDescent="0.25">
      <c r="A13" t="s">
        <v>169</v>
      </c>
      <c r="B13">
        <v>281014</v>
      </c>
      <c r="C13">
        <v>1016</v>
      </c>
      <c r="D13" s="3">
        <v>7.4077096231893798</v>
      </c>
      <c r="E13" s="4">
        <f t="shared" si="0"/>
        <v>0.72910527787297041</v>
      </c>
      <c r="I13" t="s">
        <v>270</v>
      </c>
      <c r="J13">
        <v>1083484</v>
      </c>
      <c r="K13">
        <v>1267</v>
      </c>
      <c r="L13" s="3">
        <v>-1.4916857882061663</v>
      </c>
      <c r="M13" s="4">
        <f t="shared" si="1"/>
        <v>-0.11773368494129173</v>
      </c>
    </row>
    <row r="14" spans="1:18" x14ac:dyDescent="0.25">
      <c r="A14" t="s">
        <v>106</v>
      </c>
      <c r="B14">
        <v>126011</v>
      </c>
      <c r="C14">
        <v>2570</v>
      </c>
      <c r="D14" s="3">
        <v>7.0395530742540178</v>
      </c>
      <c r="E14" s="4">
        <f t="shared" si="0"/>
        <v>0.2739125709826466</v>
      </c>
      <c r="I14" t="s">
        <v>165</v>
      </c>
      <c r="J14">
        <v>232017</v>
      </c>
      <c r="K14">
        <v>28</v>
      </c>
      <c r="L14" s="3">
        <v>-1.4078688598776967</v>
      </c>
      <c r="M14" s="4">
        <f t="shared" si="1"/>
        <v>-5.028103070991774</v>
      </c>
    </row>
    <row r="15" spans="1:18" x14ac:dyDescent="0.25">
      <c r="A15" t="s">
        <v>44</v>
      </c>
      <c r="B15">
        <v>390013</v>
      </c>
      <c r="C15">
        <v>4350</v>
      </c>
      <c r="D15" s="3">
        <v>6.0573158077523814</v>
      </c>
      <c r="E15" s="4">
        <f t="shared" si="0"/>
        <v>0.13924863925867545</v>
      </c>
      <c r="I15" t="s">
        <v>100</v>
      </c>
      <c r="J15">
        <v>1156926</v>
      </c>
      <c r="K15">
        <v>77</v>
      </c>
      <c r="L15" s="3">
        <v>-0.92771393506493494</v>
      </c>
      <c r="M15" s="4">
        <f t="shared" si="1"/>
        <v>-1.2048232922921234</v>
      </c>
    </row>
    <row r="16" spans="1:18" x14ac:dyDescent="0.25">
      <c r="A16" t="s">
        <v>245</v>
      </c>
      <c r="B16">
        <v>1119478</v>
      </c>
      <c r="C16">
        <v>21390</v>
      </c>
      <c r="D16" s="3">
        <v>5.8020862042241914</v>
      </c>
      <c r="E16" s="4">
        <f t="shared" si="0"/>
        <v>2.7125227696232778E-2</v>
      </c>
      <c r="I16" t="s">
        <v>302</v>
      </c>
      <c r="J16">
        <v>1098920</v>
      </c>
      <c r="K16">
        <v>1690</v>
      </c>
      <c r="L16" s="3">
        <v>-0.90331994690384132</v>
      </c>
      <c r="M16" s="4">
        <f t="shared" si="1"/>
        <v>-5.3450884432179963E-2</v>
      </c>
    </row>
    <row r="17" spans="1:13" x14ac:dyDescent="0.25">
      <c r="A17" t="s">
        <v>172</v>
      </c>
      <c r="B17">
        <v>224014</v>
      </c>
      <c r="C17">
        <v>1907</v>
      </c>
      <c r="D17" s="3">
        <v>5.0925935998596508</v>
      </c>
      <c r="E17" s="4">
        <f t="shared" si="0"/>
        <v>0.26704738331723393</v>
      </c>
      <c r="I17" t="s">
        <v>220</v>
      </c>
      <c r="J17">
        <v>1140151</v>
      </c>
      <c r="K17">
        <v>174</v>
      </c>
      <c r="L17" s="3">
        <v>-0.86503693506493495</v>
      </c>
      <c r="M17" s="4">
        <f t="shared" si="1"/>
        <v>-0.49714766383042236</v>
      </c>
    </row>
    <row r="18" spans="1:13" x14ac:dyDescent="0.25">
      <c r="A18" t="s">
        <v>209</v>
      </c>
      <c r="B18">
        <v>323014</v>
      </c>
      <c r="C18">
        <v>14250</v>
      </c>
      <c r="D18" s="3">
        <v>4.9829797569054328</v>
      </c>
      <c r="E18" s="4">
        <f t="shared" si="0"/>
        <v>3.4968278995827599E-2</v>
      </c>
      <c r="I18" t="s">
        <v>102</v>
      </c>
      <c r="J18">
        <v>759019</v>
      </c>
      <c r="K18">
        <v>230310</v>
      </c>
      <c r="L18" s="3">
        <v>-0.84569339044960956</v>
      </c>
      <c r="M18" s="4">
        <f t="shared" si="1"/>
        <v>-3.6719785960210568E-4</v>
      </c>
    </row>
    <row r="19" spans="1:13" x14ac:dyDescent="0.25">
      <c r="A19" t="s">
        <v>133</v>
      </c>
      <c r="B19">
        <v>585018</v>
      </c>
      <c r="C19">
        <v>1470</v>
      </c>
      <c r="D19" s="3">
        <v>4.206983913543378</v>
      </c>
      <c r="E19" s="4">
        <f t="shared" si="0"/>
        <v>0.28618938187369919</v>
      </c>
      <c r="I19" t="s">
        <v>80</v>
      </c>
      <c r="J19">
        <v>485011</v>
      </c>
      <c r="K19">
        <v>24</v>
      </c>
      <c r="L19" s="3">
        <v>-0.83241326923703995</v>
      </c>
      <c r="M19" s="4">
        <f t="shared" si="1"/>
        <v>-3.4683886218209996</v>
      </c>
    </row>
    <row r="20" spans="1:13" x14ac:dyDescent="0.25">
      <c r="A20" t="s">
        <v>14</v>
      </c>
      <c r="C20">
        <v>2003</v>
      </c>
      <c r="D20" s="3">
        <v>4.0855280440814097</v>
      </c>
      <c r="E20" s="4">
        <f t="shared" si="0"/>
        <v>0.20397044653426907</v>
      </c>
      <c r="I20" t="s">
        <v>319</v>
      </c>
      <c r="J20">
        <v>1090547</v>
      </c>
      <c r="K20">
        <v>712.4</v>
      </c>
      <c r="L20" s="3">
        <v>-0.83232631518007461</v>
      </c>
      <c r="M20" s="4">
        <f t="shared" si="1"/>
        <v>-0.11683412621842709</v>
      </c>
    </row>
    <row r="21" spans="1:13" x14ac:dyDescent="0.25">
      <c r="A21" t="s">
        <v>61</v>
      </c>
      <c r="B21">
        <v>720011</v>
      </c>
      <c r="C21">
        <v>325.7</v>
      </c>
      <c r="D21" s="3">
        <v>3.8933070646484262</v>
      </c>
      <c r="E21" s="4">
        <f t="shared" si="0"/>
        <v>1.195366000813149</v>
      </c>
      <c r="I21" t="s">
        <v>5</v>
      </c>
      <c r="J21">
        <v>1100957</v>
      </c>
      <c r="K21">
        <v>187.5</v>
      </c>
      <c r="L21" s="3">
        <v>-0.73435893506493477</v>
      </c>
      <c r="M21" s="4">
        <f t="shared" si="1"/>
        <v>-0.39165809870129853</v>
      </c>
    </row>
    <row r="22" spans="1:13" x14ac:dyDescent="0.25">
      <c r="A22" t="s">
        <v>202</v>
      </c>
      <c r="B22">
        <v>445015</v>
      </c>
      <c r="C22">
        <v>4465</v>
      </c>
      <c r="D22" s="3">
        <v>3.843319404095999</v>
      </c>
      <c r="E22" s="4">
        <f t="shared" si="0"/>
        <v>8.6076582398566609E-2</v>
      </c>
      <c r="I22" t="s">
        <v>222</v>
      </c>
      <c r="J22">
        <v>168013</v>
      </c>
      <c r="K22">
        <v>14000</v>
      </c>
      <c r="L22" s="3">
        <v>-0.67319061151834836</v>
      </c>
      <c r="M22" s="4">
        <f t="shared" si="1"/>
        <v>-4.8085043679882023E-3</v>
      </c>
    </row>
    <row r="23" spans="1:13" x14ac:dyDescent="0.25">
      <c r="A23" t="s">
        <v>118</v>
      </c>
      <c r="B23">
        <v>1084128</v>
      </c>
      <c r="C23">
        <v>5440</v>
      </c>
      <c r="D23" s="3">
        <v>3.3678182597718616</v>
      </c>
      <c r="E23" s="4">
        <f t="shared" si="0"/>
        <v>6.1908423892865105E-2</v>
      </c>
      <c r="I23" t="s">
        <v>262</v>
      </c>
      <c r="J23">
        <v>1121730</v>
      </c>
      <c r="K23">
        <v>1170</v>
      </c>
      <c r="L23" s="3">
        <v>-0.65541175348238667</v>
      </c>
      <c r="M23" s="4">
        <f t="shared" si="1"/>
        <v>-5.6018098588238176E-2</v>
      </c>
    </row>
    <row r="24" spans="1:13" x14ac:dyDescent="0.25">
      <c r="A24" t="s">
        <v>132</v>
      </c>
      <c r="B24">
        <v>767012</v>
      </c>
      <c r="C24">
        <v>1226</v>
      </c>
      <c r="D24" s="3">
        <v>3.2304155922840225</v>
      </c>
      <c r="E24" s="4">
        <f t="shared" si="0"/>
        <v>0.26349229953377018</v>
      </c>
      <c r="I24" t="s">
        <v>58</v>
      </c>
      <c r="J24">
        <v>382010</v>
      </c>
      <c r="K24">
        <v>975.5</v>
      </c>
      <c r="L24" s="3">
        <v>-0.5472108005001739</v>
      </c>
      <c r="M24" s="4">
        <f t="shared" si="1"/>
        <v>-5.6095417785768723E-2</v>
      </c>
    </row>
    <row r="25" spans="1:13" x14ac:dyDescent="0.25">
      <c r="A25" t="s">
        <v>88</v>
      </c>
      <c r="B25">
        <v>593038</v>
      </c>
      <c r="C25">
        <v>7300</v>
      </c>
      <c r="D25" s="3">
        <v>3.2142727060144178</v>
      </c>
      <c r="E25" s="4">
        <f t="shared" si="0"/>
        <v>4.4031132959101611E-2</v>
      </c>
      <c r="I25" t="s">
        <v>52</v>
      </c>
      <c r="J25">
        <v>368019</v>
      </c>
      <c r="K25">
        <v>10650</v>
      </c>
      <c r="L25" s="3">
        <v>-0.4864714394057596</v>
      </c>
      <c r="M25" s="4">
        <f t="shared" si="1"/>
        <v>-4.5678069427770853E-3</v>
      </c>
    </row>
    <row r="26" spans="1:13" x14ac:dyDescent="0.25">
      <c r="A26" t="s">
        <v>82</v>
      </c>
      <c r="B26">
        <v>230011</v>
      </c>
      <c r="C26">
        <v>199.6</v>
      </c>
      <c r="D26" s="3">
        <v>3.0843696094318283</v>
      </c>
      <c r="E26" s="4">
        <f t="shared" si="0"/>
        <v>1.5452753554267677</v>
      </c>
      <c r="I26" t="s">
        <v>269</v>
      </c>
      <c r="J26">
        <v>1120609</v>
      </c>
      <c r="K26">
        <v>955</v>
      </c>
      <c r="L26" s="3">
        <v>-0.45661312903790302</v>
      </c>
      <c r="M26" s="4">
        <f t="shared" si="1"/>
        <v>-4.7812893092974137E-2</v>
      </c>
    </row>
    <row r="27" spans="1:13" x14ac:dyDescent="0.25">
      <c r="A27" t="s">
        <v>189</v>
      </c>
      <c r="B27">
        <v>226019</v>
      </c>
      <c r="C27">
        <v>766.2</v>
      </c>
      <c r="D27" s="3">
        <v>2.9376594700445526</v>
      </c>
      <c r="E27" s="4">
        <f t="shared" si="0"/>
        <v>0.38340635213319663</v>
      </c>
      <c r="I27" t="s">
        <v>98</v>
      </c>
      <c r="J27">
        <v>1156280</v>
      </c>
      <c r="K27">
        <v>563.20000000000005</v>
      </c>
      <c r="L27" s="3">
        <v>-0.45160646949233013</v>
      </c>
      <c r="M27" s="4">
        <f t="shared" si="1"/>
        <v>-8.0185807793382483E-2</v>
      </c>
    </row>
    <row r="28" spans="1:13" x14ac:dyDescent="0.25">
      <c r="A28" t="s">
        <v>77</v>
      </c>
      <c r="B28">
        <v>1132315</v>
      </c>
      <c r="C28">
        <v>3000</v>
      </c>
      <c r="D28" s="3">
        <v>2.8729890501851796</v>
      </c>
      <c r="E28" s="4">
        <f t="shared" si="0"/>
        <v>9.5766301672839324E-2</v>
      </c>
      <c r="I28" t="s">
        <v>274</v>
      </c>
      <c r="J28">
        <v>328013</v>
      </c>
      <c r="K28">
        <v>2618</v>
      </c>
      <c r="L28" s="3">
        <v>-0.44925855332824632</v>
      </c>
      <c r="M28" s="4">
        <f t="shared" si="1"/>
        <v>-1.7160372548825298E-2</v>
      </c>
    </row>
    <row r="29" spans="1:13" x14ac:dyDescent="0.25">
      <c r="A29" t="s">
        <v>323</v>
      </c>
      <c r="B29">
        <v>1133875</v>
      </c>
      <c r="C29">
        <v>1871</v>
      </c>
      <c r="D29" s="3">
        <v>2.4331630806619806</v>
      </c>
      <c r="E29" s="4">
        <f t="shared" si="0"/>
        <v>0.13004612937797866</v>
      </c>
      <c r="I29" t="s">
        <v>198</v>
      </c>
      <c r="J29">
        <v>686014</v>
      </c>
      <c r="K29">
        <v>10180</v>
      </c>
      <c r="L29" s="3">
        <v>-0.43298037598408534</v>
      </c>
      <c r="M29" s="4">
        <f t="shared" si="1"/>
        <v>-4.253245343655062E-3</v>
      </c>
    </row>
    <row r="30" spans="1:13" x14ac:dyDescent="0.25">
      <c r="A30" t="s">
        <v>81</v>
      </c>
      <c r="B30">
        <v>2590248</v>
      </c>
      <c r="C30">
        <v>76</v>
      </c>
      <c r="D30" s="3">
        <v>2.3508488187261589</v>
      </c>
      <c r="E30" s="4">
        <f t="shared" si="0"/>
        <v>3.0932221299028404</v>
      </c>
      <c r="I30" t="s">
        <v>171</v>
      </c>
      <c r="J30">
        <v>1147685</v>
      </c>
      <c r="K30">
        <v>3074</v>
      </c>
      <c r="L30" s="3">
        <v>-0.4228709350649355</v>
      </c>
      <c r="M30" s="4">
        <f t="shared" si="1"/>
        <v>-1.3756373944858019E-2</v>
      </c>
    </row>
    <row r="31" spans="1:13" x14ac:dyDescent="0.25">
      <c r="A31" t="s">
        <v>256</v>
      </c>
      <c r="B31">
        <v>256016</v>
      </c>
      <c r="C31">
        <v>16650</v>
      </c>
      <c r="D31" s="3">
        <v>2.3476280589196947</v>
      </c>
      <c r="E31" s="4">
        <f t="shared" si="0"/>
        <v>1.4099868221739909E-2</v>
      </c>
      <c r="I31" t="s">
        <v>20</v>
      </c>
      <c r="J31">
        <v>1135706</v>
      </c>
      <c r="K31">
        <v>218.9</v>
      </c>
      <c r="L31" s="3">
        <v>-0.42052258064797821</v>
      </c>
      <c r="M31" s="4">
        <f t="shared" si="1"/>
        <v>-0.19210716338418374</v>
      </c>
    </row>
    <row r="32" spans="1:13" x14ac:dyDescent="0.25">
      <c r="A32" t="s">
        <v>84</v>
      </c>
      <c r="B32">
        <v>1097260</v>
      </c>
      <c r="C32">
        <v>27060</v>
      </c>
      <c r="D32" s="3">
        <v>2.3424775664409943</v>
      </c>
      <c r="E32" s="4">
        <f t="shared" si="0"/>
        <v>8.6566059365890402E-3</v>
      </c>
      <c r="I32" t="s">
        <v>33</v>
      </c>
      <c r="J32">
        <v>1080753</v>
      </c>
      <c r="K32">
        <v>6720</v>
      </c>
      <c r="L32" s="3">
        <v>-0.41362313838609399</v>
      </c>
      <c r="M32" s="4">
        <f t="shared" si="1"/>
        <v>-6.1551062259835414E-3</v>
      </c>
    </row>
    <row r="33" spans="1:13" x14ac:dyDescent="0.25">
      <c r="A33" t="s">
        <v>119</v>
      </c>
      <c r="B33">
        <v>475020</v>
      </c>
      <c r="C33">
        <v>307</v>
      </c>
      <c r="D33" s="3">
        <v>2.2612458525016743</v>
      </c>
      <c r="E33" s="4">
        <f t="shared" si="0"/>
        <v>0.73656216693865606</v>
      </c>
      <c r="I33" t="s">
        <v>147</v>
      </c>
      <c r="J33">
        <v>384016</v>
      </c>
      <c r="K33">
        <v>932.5</v>
      </c>
      <c r="L33" s="3">
        <v>-0.40852509993472791</v>
      </c>
      <c r="M33" s="4">
        <f t="shared" si="1"/>
        <v>-4.3809662191391735E-2</v>
      </c>
    </row>
    <row r="34" spans="1:13" x14ac:dyDescent="0.25">
      <c r="A34" t="s">
        <v>164</v>
      </c>
      <c r="B34">
        <v>434019</v>
      </c>
      <c r="C34">
        <v>511</v>
      </c>
      <c r="D34" s="3">
        <v>2.073335387635272</v>
      </c>
      <c r="E34" s="4">
        <f t="shared" si="0"/>
        <v>0.40574078035915301</v>
      </c>
      <c r="I34" t="s">
        <v>279</v>
      </c>
      <c r="J34">
        <v>1104058</v>
      </c>
      <c r="K34">
        <v>1324</v>
      </c>
      <c r="L34" s="3">
        <v>-0.39151741817165725</v>
      </c>
      <c r="M34" s="4">
        <f t="shared" ref="M34:M65" si="2">L34/K34*100</f>
        <v>-2.9570801976711275E-2</v>
      </c>
    </row>
    <row r="35" spans="1:13" x14ac:dyDescent="0.25">
      <c r="A35" t="s">
        <v>49</v>
      </c>
      <c r="B35">
        <v>739037</v>
      </c>
      <c r="C35">
        <v>132790</v>
      </c>
      <c r="D35" s="3">
        <v>1.9582882323873587</v>
      </c>
      <c r="E35" s="4">
        <f t="shared" si="0"/>
        <v>1.4747256814423967E-3</v>
      </c>
      <c r="I35" t="s">
        <v>4</v>
      </c>
      <c r="J35">
        <v>373019</v>
      </c>
      <c r="K35">
        <v>150.80000000000001</v>
      </c>
      <c r="L35" s="3">
        <v>-0.38267620836612903</v>
      </c>
      <c r="M35" s="4">
        <f t="shared" si="2"/>
        <v>-0.25376406390326856</v>
      </c>
    </row>
    <row r="36" spans="1:13" x14ac:dyDescent="0.25">
      <c r="A36" t="s">
        <v>228</v>
      </c>
      <c r="B36">
        <v>643015</v>
      </c>
      <c r="C36">
        <v>975</v>
      </c>
      <c r="D36" s="3">
        <v>1.8619773289217003</v>
      </c>
      <c r="E36" s="4">
        <f t="shared" si="0"/>
        <v>0.19097203373555902</v>
      </c>
      <c r="I36" t="s">
        <v>294</v>
      </c>
      <c r="J36">
        <v>1118447</v>
      </c>
      <c r="K36">
        <v>171.7</v>
      </c>
      <c r="L36" s="3">
        <v>-0.38218744063384236</v>
      </c>
      <c r="M36" s="4">
        <f t="shared" si="2"/>
        <v>-0.22259023915774165</v>
      </c>
    </row>
    <row r="37" spans="1:13" x14ac:dyDescent="0.25">
      <c r="A37" t="s">
        <v>55</v>
      </c>
      <c r="B37">
        <v>1097278</v>
      </c>
      <c r="C37">
        <v>2036</v>
      </c>
      <c r="D37" s="3">
        <v>1.8194613760723355</v>
      </c>
      <c r="E37" s="4">
        <f t="shared" si="0"/>
        <v>8.9364507665635334E-2</v>
      </c>
      <c r="I37" t="s">
        <v>194</v>
      </c>
      <c r="J37">
        <v>1139195</v>
      </c>
      <c r="K37">
        <v>54.5</v>
      </c>
      <c r="L37" s="3">
        <v>-0.37159224660310675</v>
      </c>
      <c r="M37" s="4">
        <f t="shared" si="2"/>
        <v>-0.68182063596900322</v>
      </c>
    </row>
    <row r="38" spans="1:13" x14ac:dyDescent="0.25">
      <c r="A38" t="s">
        <v>299</v>
      </c>
      <c r="B38">
        <v>1098565</v>
      </c>
      <c r="C38">
        <v>13510</v>
      </c>
      <c r="D38" s="3">
        <v>1.7910206937741635</v>
      </c>
      <c r="E38" s="4">
        <f t="shared" si="0"/>
        <v>1.3256999953916828E-2</v>
      </c>
      <c r="I38" t="s">
        <v>69</v>
      </c>
      <c r="J38">
        <v>1097948</v>
      </c>
      <c r="K38">
        <v>9500</v>
      </c>
      <c r="L38" s="3">
        <v>-0.36182680386552168</v>
      </c>
      <c r="M38" s="4">
        <f t="shared" si="2"/>
        <v>-3.8087031985844389E-3</v>
      </c>
    </row>
    <row r="39" spans="1:13" x14ac:dyDescent="0.25">
      <c r="A39" t="s">
        <v>237</v>
      </c>
      <c r="B39">
        <v>1109644</v>
      </c>
      <c r="C39">
        <v>780</v>
      </c>
      <c r="D39" s="3">
        <v>1.7066797462766869</v>
      </c>
      <c r="E39" s="4">
        <f t="shared" si="0"/>
        <v>0.21880509567649831</v>
      </c>
      <c r="I39" t="s">
        <v>240</v>
      </c>
      <c r="J39">
        <v>1090117</v>
      </c>
      <c r="K39">
        <v>489.8</v>
      </c>
      <c r="L39" s="3">
        <v>-0.34615665988707328</v>
      </c>
      <c r="M39" s="4">
        <f t="shared" si="2"/>
        <v>-7.0673062451423699E-2</v>
      </c>
    </row>
    <row r="40" spans="1:13" x14ac:dyDescent="0.25">
      <c r="A40" t="s">
        <v>259</v>
      </c>
      <c r="B40">
        <v>763011</v>
      </c>
      <c r="C40">
        <v>7815</v>
      </c>
      <c r="D40" s="3">
        <v>1.6447053970768655</v>
      </c>
      <c r="E40" s="4">
        <f t="shared" si="0"/>
        <v>2.104549452433609E-2</v>
      </c>
      <c r="I40" t="s">
        <v>175</v>
      </c>
      <c r="J40">
        <v>522011</v>
      </c>
      <c r="K40">
        <v>1111</v>
      </c>
      <c r="L40" s="3">
        <v>-0.34478707234014672</v>
      </c>
      <c r="M40" s="4">
        <f t="shared" si="2"/>
        <v>-3.1033939904603663E-2</v>
      </c>
    </row>
    <row r="41" spans="1:13" x14ac:dyDescent="0.25">
      <c r="A41" t="s">
        <v>15</v>
      </c>
      <c r="B41">
        <v>1082965</v>
      </c>
      <c r="C41">
        <v>6331</v>
      </c>
      <c r="D41" s="3">
        <v>1.576627342884056</v>
      </c>
      <c r="E41" s="4">
        <f t="shared" si="0"/>
        <v>2.4903290836898691E-2</v>
      </c>
      <c r="I41" t="s">
        <v>215</v>
      </c>
      <c r="J41">
        <v>155036</v>
      </c>
      <c r="K41">
        <v>35830</v>
      </c>
      <c r="L41" s="3">
        <v>-0.32270391989083275</v>
      </c>
      <c r="M41" s="4">
        <f t="shared" si="2"/>
        <v>-9.0065286042654972E-4</v>
      </c>
    </row>
    <row r="42" spans="1:13" x14ac:dyDescent="0.25">
      <c r="A42" t="s">
        <v>309</v>
      </c>
      <c r="B42">
        <v>394015</v>
      </c>
      <c r="C42">
        <v>82</v>
      </c>
      <c r="D42" s="3">
        <v>1.5456043413883567</v>
      </c>
      <c r="E42" s="4">
        <f t="shared" si="0"/>
        <v>1.8848833431565324</v>
      </c>
      <c r="I42" t="s">
        <v>152</v>
      </c>
      <c r="J42">
        <v>103010</v>
      </c>
      <c r="K42">
        <v>231.2</v>
      </c>
      <c r="L42" s="3">
        <v>-0.31978892912990753</v>
      </c>
      <c r="M42" s="4">
        <f t="shared" si="2"/>
        <v>-0.13831701086933718</v>
      </c>
    </row>
    <row r="43" spans="1:13" x14ac:dyDescent="0.25">
      <c r="A43" t="s">
        <v>166</v>
      </c>
      <c r="B43">
        <v>613034</v>
      </c>
      <c r="C43">
        <v>55000</v>
      </c>
      <c r="D43" s="3">
        <v>1.5304219171917577</v>
      </c>
      <c r="E43" s="4">
        <f t="shared" si="0"/>
        <v>2.782585303985014E-3</v>
      </c>
      <c r="I43" t="s">
        <v>142</v>
      </c>
      <c r="J43">
        <v>823013</v>
      </c>
      <c r="K43">
        <v>693.8</v>
      </c>
      <c r="L43" s="3">
        <v>-0.30774708472172568</v>
      </c>
      <c r="M43" s="4">
        <f t="shared" si="2"/>
        <v>-4.4356743257671624E-2</v>
      </c>
    </row>
    <row r="44" spans="1:13" x14ac:dyDescent="0.25">
      <c r="A44" t="s">
        <v>255</v>
      </c>
      <c r="B44">
        <v>1087022</v>
      </c>
      <c r="C44">
        <v>10220</v>
      </c>
      <c r="D44" s="3">
        <v>1.5179568399261421</v>
      </c>
      <c r="E44" s="4">
        <f t="shared" si="0"/>
        <v>1.4852806652897673E-2</v>
      </c>
      <c r="I44" t="s">
        <v>34</v>
      </c>
      <c r="J44">
        <v>1106376</v>
      </c>
      <c r="K44">
        <v>210.2</v>
      </c>
      <c r="L44" s="3">
        <v>-0.30750838354180776</v>
      </c>
      <c r="M44" s="4">
        <f t="shared" si="2"/>
        <v>-0.14629323669924252</v>
      </c>
    </row>
    <row r="45" spans="1:13" x14ac:dyDescent="0.25">
      <c r="A45" t="s">
        <v>125</v>
      </c>
      <c r="B45">
        <v>1159029</v>
      </c>
      <c r="C45">
        <v>1100</v>
      </c>
      <c r="D45" s="3">
        <v>1.4651716856456989</v>
      </c>
      <c r="E45" s="4">
        <f t="shared" si="0"/>
        <v>0.13319742596779083</v>
      </c>
      <c r="I45" t="s">
        <v>239</v>
      </c>
      <c r="J45">
        <v>813014</v>
      </c>
      <c r="K45">
        <v>18030</v>
      </c>
      <c r="L45" s="3">
        <v>-0.30658417815557037</v>
      </c>
      <c r="M45" s="4">
        <f t="shared" si="2"/>
        <v>-1.700411415172326E-3</v>
      </c>
    </row>
    <row r="46" spans="1:13" x14ac:dyDescent="0.25">
      <c r="A46" t="s">
        <v>221</v>
      </c>
      <c r="B46">
        <v>723007</v>
      </c>
      <c r="C46">
        <v>4342</v>
      </c>
      <c r="D46" s="3">
        <v>1.450522242233117</v>
      </c>
      <c r="E46" s="4">
        <f t="shared" si="0"/>
        <v>3.3406776652075469E-2</v>
      </c>
      <c r="I46" t="s">
        <v>231</v>
      </c>
      <c r="J46">
        <v>1082353</v>
      </c>
      <c r="K46">
        <v>85.2</v>
      </c>
      <c r="L46" s="3">
        <v>-0.30035951943471217</v>
      </c>
      <c r="M46" s="4">
        <f t="shared" si="2"/>
        <v>-0.35253464722384059</v>
      </c>
    </row>
    <row r="47" spans="1:13" x14ac:dyDescent="0.25">
      <c r="A47" t="s">
        <v>191</v>
      </c>
      <c r="B47">
        <v>1081165</v>
      </c>
      <c r="C47">
        <v>133.4</v>
      </c>
      <c r="D47" s="3">
        <v>1.4455267598092236</v>
      </c>
      <c r="E47" s="4">
        <f t="shared" si="0"/>
        <v>1.0836032682228063</v>
      </c>
      <c r="I47" t="s">
        <v>260</v>
      </c>
      <c r="J47">
        <v>412015</v>
      </c>
      <c r="K47">
        <v>3426</v>
      </c>
      <c r="L47" s="3">
        <v>-0.29643995407228729</v>
      </c>
      <c r="M47" s="4">
        <f t="shared" si="2"/>
        <v>-8.6526548182220466E-3</v>
      </c>
    </row>
    <row r="48" spans="1:13" x14ac:dyDescent="0.25">
      <c r="A48" t="s">
        <v>141</v>
      </c>
      <c r="B48">
        <v>576017</v>
      </c>
      <c r="C48">
        <v>30080</v>
      </c>
      <c r="D48" s="3">
        <v>1.4137059147364646</v>
      </c>
      <c r="E48" s="4">
        <f t="shared" si="0"/>
        <v>4.6998201952675022E-3</v>
      </c>
      <c r="I48" t="s">
        <v>223</v>
      </c>
      <c r="J48">
        <v>1105097</v>
      </c>
      <c r="K48">
        <v>4763</v>
      </c>
      <c r="L48" s="3">
        <v>-0.27311097422955566</v>
      </c>
      <c r="M48" s="4">
        <f t="shared" si="2"/>
        <v>-5.7340116361443557E-3</v>
      </c>
    </row>
    <row r="49" spans="1:13" x14ac:dyDescent="0.25">
      <c r="A49" t="s">
        <v>124</v>
      </c>
      <c r="B49">
        <v>314013</v>
      </c>
      <c r="C49">
        <v>24280</v>
      </c>
      <c r="D49" s="3">
        <v>1.3305613776566754</v>
      </c>
      <c r="E49" s="4">
        <f t="shared" si="0"/>
        <v>5.480071571897345E-3</v>
      </c>
      <c r="I49" t="s">
        <v>38</v>
      </c>
      <c r="J49">
        <v>1087824</v>
      </c>
      <c r="K49">
        <v>63.2</v>
      </c>
      <c r="L49" s="3">
        <v>-0.27179551951322239</v>
      </c>
      <c r="M49" s="4">
        <f t="shared" si="2"/>
        <v>-0.43005620176142778</v>
      </c>
    </row>
    <row r="50" spans="1:13" x14ac:dyDescent="0.25">
      <c r="A50" t="s">
        <v>63</v>
      </c>
      <c r="B50">
        <v>1155290</v>
      </c>
      <c r="C50">
        <v>1718</v>
      </c>
      <c r="D50" s="3">
        <v>1.3209034440522887</v>
      </c>
      <c r="E50" s="4">
        <f t="shared" si="0"/>
        <v>7.6886114322019125E-2</v>
      </c>
      <c r="I50" t="s">
        <v>6</v>
      </c>
      <c r="J50">
        <v>1105055</v>
      </c>
      <c r="K50">
        <v>325.3</v>
      </c>
      <c r="L50" s="3">
        <v>-0.25724691977864933</v>
      </c>
      <c r="M50" s="4">
        <f t="shared" si="2"/>
        <v>-7.9079901561220203E-2</v>
      </c>
    </row>
    <row r="51" spans="1:13" x14ac:dyDescent="0.25">
      <c r="A51" t="s">
        <v>328</v>
      </c>
      <c r="B51">
        <v>1141357</v>
      </c>
      <c r="C51">
        <v>163.6</v>
      </c>
      <c r="D51" s="3">
        <v>1.3028087627187293</v>
      </c>
      <c r="E51" s="4">
        <f t="shared" si="0"/>
        <v>0.79633787452245075</v>
      </c>
      <c r="I51" t="s">
        <v>200</v>
      </c>
      <c r="J51">
        <v>1141464</v>
      </c>
      <c r="K51">
        <v>501.5</v>
      </c>
      <c r="L51" s="3">
        <v>-0.25681959170263008</v>
      </c>
      <c r="M51" s="4">
        <f t="shared" si="2"/>
        <v>-5.121028747809174E-2</v>
      </c>
    </row>
    <row r="52" spans="1:13" x14ac:dyDescent="0.25">
      <c r="A52" t="s">
        <v>53</v>
      </c>
      <c r="B52">
        <v>387019</v>
      </c>
      <c r="C52">
        <v>7428</v>
      </c>
      <c r="D52" s="3">
        <v>1.2983191988466958</v>
      </c>
      <c r="E52" s="4">
        <f t="shared" si="0"/>
        <v>1.7478718347424555E-2</v>
      </c>
      <c r="I52" t="s">
        <v>13</v>
      </c>
      <c r="J52">
        <v>1139617</v>
      </c>
      <c r="K52">
        <v>209.2</v>
      </c>
      <c r="L52" s="3">
        <v>-0.25363679871526157</v>
      </c>
      <c r="M52" s="4">
        <f t="shared" si="2"/>
        <v>-0.12124129957708488</v>
      </c>
    </row>
    <row r="53" spans="1:13" x14ac:dyDescent="0.25">
      <c r="A53" t="s">
        <v>277</v>
      </c>
      <c r="B53">
        <v>1143429</v>
      </c>
      <c r="C53">
        <v>16360</v>
      </c>
      <c r="D53" s="3">
        <v>1.2788243923976141</v>
      </c>
      <c r="E53" s="4">
        <f t="shared" si="0"/>
        <v>7.8167750146553427E-3</v>
      </c>
      <c r="I53" t="s">
        <v>251</v>
      </c>
      <c r="J53">
        <v>1160829</v>
      </c>
      <c r="K53">
        <v>1739</v>
      </c>
      <c r="L53" s="3">
        <v>-0.25342333901780584</v>
      </c>
      <c r="M53" s="4">
        <f t="shared" si="2"/>
        <v>-1.457293496364611E-2</v>
      </c>
    </row>
    <row r="54" spans="1:13" x14ac:dyDescent="0.25">
      <c r="A54" t="s">
        <v>35</v>
      </c>
      <c r="B54">
        <v>1132356</v>
      </c>
      <c r="C54">
        <v>1125</v>
      </c>
      <c r="D54" s="3">
        <v>1.2366634435222832</v>
      </c>
      <c r="E54" s="4">
        <f t="shared" si="0"/>
        <v>0.10992563942420294</v>
      </c>
      <c r="I54" t="s">
        <v>212</v>
      </c>
      <c r="J54">
        <v>1129444</v>
      </c>
      <c r="K54">
        <v>493.9</v>
      </c>
      <c r="L54" s="3">
        <v>-0.24743119756403847</v>
      </c>
      <c r="M54" s="4">
        <f t="shared" si="2"/>
        <v>-5.0097428136067719E-2</v>
      </c>
    </row>
    <row r="55" spans="1:13" x14ac:dyDescent="0.25">
      <c r="A55" t="s">
        <v>213</v>
      </c>
      <c r="B55">
        <v>566018</v>
      </c>
      <c r="C55">
        <v>3050</v>
      </c>
      <c r="D55" s="3">
        <v>1.2328249276248924</v>
      </c>
      <c r="E55" s="4">
        <f t="shared" si="0"/>
        <v>4.0420489430324343E-2</v>
      </c>
      <c r="I55" t="s">
        <v>64</v>
      </c>
      <c r="J55">
        <v>1123355</v>
      </c>
      <c r="K55">
        <v>929</v>
      </c>
      <c r="L55" s="3">
        <v>-0.22992760479598473</v>
      </c>
      <c r="M55" s="4">
        <f t="shared" si="2"/>
        <v>-2.4750011280515041E-2</v>
      </c>
    </row>
    <row r="56" spans="1:13" x14ac:dyDescent="0.25">
      <c r="A56" t="s">
        <v>70</v>
      </c>
      <c r="B56">
        <v>755017</v>
      </c>
      <c r="C56">
        <v>5450</v>
      </c>
      <c r="D56" s="3">
        <v>1.2328108983386836</v>
      </c>
      <c r="E56" s="4">
        <f t="shared" si="0"/>
        <v>2.2620383455755663E-2</v>
      </c>
      <c r="I56" t="s">
        <v>110</v>
      </c>
      <c r="J56">
        <v>1147487</v>
      </c>
      <c r="K56">
        <v>30470</v>
      </c>
      <c r="L56" s="3">
        <v>-0.2203618925725972</v>
      </c>
      <c r="M56" s="4">
        <f t="shared" si="2"/>
        <v>-7.2320936190547157E-4</v>
      </c>
    </row>
    <row r="57" spans="1:13" x14ac:dyDescent="0.25">
      <c r="A57" t="s">
        <v>128</v>
      </c>
      <c r="B57">
        <v>612010</v>
      </c>
      <c r="C57">
        <v>2990</v>
      </c>
      <c r="D57" s="3">
        <v>1.1485033976101535</v>
      </c>
      <c r="E57" s="4">
        <f t="shared" si="0"/>
        <v>3.8411484869904804E-2</v>
      </c>
      <c r="I57" t="s">
        <v>305</v>
      </c>
      <c r="J57">
        <v>1090943</v>
      </c>
      <c r="K57">
        <v>535.20000000000005</v>
      </c>
      <c r="L57" s="3">
        <v>-0.20704991102763626</v>
      </c>
      <c r="M57" s="4">
        <f t="shared" si="2"/>
        <v>-3.8686455722652516E-2</v>
      </c>
    </row>
    <row r="58" spans="1:13" x14ac:dyDescent="0.25">
      <c r="A58" t="s">
        <v>67</v>
      </c>
      <c r="B58">
        <v>1091354</v>
      </c>
      <c r="C58">
        <v>10330</v>
      </c>
      <c r="D58" s="3">
        <v>1.0743831533232364</v>
      </c>
      <c r="E58" s="4">
        <f t="shared" si="0"/>
        <v>1.0400611358404999E-2</v>
      </c>
      <c r="I58" t="s">
        <v>136</v>
      </c>
      <c r="J58">
        <v>416016</v>
      </c>
      <c r="K58">
        <v>10740</v>
      </c>
      <c r="L58" s="3">
        <v>-0.20535361170664457</v>
      </c>
      <c r="M58" s="4">
        <f t="shared" si="2"/>
        <v>-1.9120448017378453E-3</v>
      </c>
    </row>
    <row r="59" spans="1:13" x14ac:dyDescent="0.25">
      <c r="A59" t="s">
        <v>74</v>
      </c>
      <c r="B59">
        <v>1095835</v>
      </c>
      <c r="C59">
        <v>5500</v>
      </c>
      <c r="D59" s="3">
        <v>1.0736774781831349</v>
      </c>
      <c r="E59" s="4">
        <f t="shared" si="0"/>
        <v>1.9521408694238816E-2</v>
      </c>
      <c r="I59" t="s">
        <v>257</v>
      </c>
      <c r="J59">
        <v>199018</v>
      </c>
      <c r="K59">
        <v>42.2</v>
      </c>
      <c r="L59" s="3">
        <v>-0.18210103872688194</v>
      </c>
      <c r="M59" s="4">
        <f t="shared" si="2"/>
        <v>-0.43151904911583394</v>
      </c>
    </row>
    <row r="60" spans="1:13" x14ac:dyDescent="0.25">
      <c r="A60" t="s">
        <v>290</v>
      </c>
      <c r="B60">
        <v>1134139</v>
      </c>
      <c r="C60">
        <v>4417</v>
      </c>
      <c r="D60" s="3">
        <v>1.0363725304175917</v>
      </c>
      <c r="E60" s="4">
        <f t="shared" si="0"/>
        <v>2.3463267611899291E-2</v>
      </c>
      <c r="I60" t="s">
        <v>31</v>
      </c>
      <c r="J60">
        <v>209015</v>
      </c>
      <c r="K60">
        <v>1111</v>
      </c>
      <c r="L60" s="3">
        <v>-0.17320258976254899</v>
      </c>
      <c r="M60" s="4">
        <f t="shared" si="2"/>
        <v>-1.5589792057835191E-2</v>
      </c>
    </row>
    <row r="61" spans="1:13" x14ac:dyDescent="0.25">
      <c r="A61" t="s">
        <v>25</v>
      </c>
      <c r="B61">
        <v>1096106</v>
      </c>
      <c r="C61">
        <v>3850</v>
      </c>
      <c r="D61" s="3">
        <v>1.030353016183384</v>
      </c>
      <c r="E61" s="4">
        <f t="shared" si="0"/>
        <v>2.6762416004763222E-2</v>
      </c>
      <c r="I61" t="s">
        <v>112</v>
      </c>
      <c r="J61">
        <v>1095892</v>
      </c>
      <c r="K61">
        <v>926.7</v>
      </c>
      <c r="L61" s="3">
        <v>-0.16787423041256866</v>
      </c>
      <c r="M61" s="4">
        <f t="shared" si="2"/>
        <v>-1.8115272516733425E-2</v>
      </c>
    </row>
    <row r="62" spans="1:13" x14ac:dyDescent="0.25">
      <c r="A62" t="s">
        <v>217</v>
      </c>
      <c r="B62">
        <v>1141969</v>
      </c>
      <c r="C62">
        <v>781.2</v>
      </c>
      <c r="D62" s="3">
        <v>1.0284002700932338</v>
      </c>
      <c r="E62" s="4">
        <f t="shared" si="0"/>
        <v>0.13164365976615897</v>
      </c>
      <c r="I62" t="s">
        <v>273</v>
      </c>
      <c r="J62">
        <v>1095819</v>
      </c>
      <c r="K62">
        <v>1931</v>
      </c>
      <c r="L62" s="3">
        <v>-0.16030959518981361</v>
      </c>
      <c r="M62" s="4">
        <f t="shared" si="2"/>
        <v>-8.3018951418857376E-3</v>
      </c>
    </row>
    <row r="63" spans="1:13" x14ac:dyDescent="0.25">
      <c r="A63" t="s">
        <v>48</v>
      </c>
      <c r="B63">
        <v>694034</v>
      </c>
      <c r="C63">
        <v>8446</v>
      </c>
      <c r="D63" s="3">
        <v>1.0256099149090705</v>
      </c>
      <c r="E63" s="4">
        <f t="shared" si="0"/>
        <v>1.2143143676403866E-2</v>
      </c>
      <c r="I63" t="s">
        <v>105</v>
      </c>
      <c r="J63">
        <v>1096148</v>
      </c>
      <c r="K63">
        <v>187</v>
      </c>
      <c r="L63" s="3">
        <v>-0.12261501215844467</v>
      </c>
      <c r="M63" s="4">
        <f t="shared" si="2"/>
        <v>-6.5569525218419619E-2</v>
      </c>
    </row>
    <row r="64" spans="1:13" x14ac:dyDescent="0.25">
      <c r="A64" t="s">
        <v>268</v>
      </c>
      <c r="B64">
        <v>333013</v>
      </c>
      <c r="C64">
        <v>182.7</v>
      </c>
      <c r="D64" s="3">
        <v>1.0116444898915478</v>
      </c>
      <c r="E64" s="4">
        <f t="shared" si="0"/>
        <v>0.5537189326171581</v>
      </c>
      <c r="I64" t="s">
        <v>214</v>
      </c>
      <c r="J64">
        <v>1140573</v>
      </c>
      <c r="K64">
        <v>168</v>
      </c>
      <c r="L64" s="3">
        <v>-0.11059618535487305</v>
      </c>
      <c r="M64" s="4">
        <f t="shared" si="2"/>
        <v>-6.5831062711233956E-2</v>
      </c>
    </row>
    <row r="65" spans="1:13" x14ac:dyDescent="0.25">
      <c r="A65" t="s">
        <v>238</v>
      </c>
      <c r="B65">
        <v>1101534</v>
      </c>
      <c r="C65">
        <v>791</v>
      </c>
      <c r="D65" s="3">
        <v>0.99453637995255406</v>
      </c>
      <c r="E65" s="4">
        <f t="shared" si="0"/>
        <v>0.12573152717478558</v>
      </c>
      <c r="I65" t="s">
        <v>233</v>
      </c>
      <c r="J65">
        <v>1087659</v>
      </c>
      <c r="K65">
        <v>6406</v>
      </c>
      <c r="L65" s="3">
        <v>-6.3412446303670489E-2</v>
      </c>
      <c r="M65" s="4">
        <f t="shared" si="2"/>
        <v>-9.8989145026023243E-4</v>
      </c>
    </row>
    <row r="66" spans="1:13" x14ac:dyDescent="0.25">
      <c r="A66" t="s">
        <v>184</v>
      </c>
      <c r="B66">
        <v>1136365</v>
      </c>
      <c r="C66">
        <v>274.3</v>
      </c>
      <c r="D66" s="3">
        <v>0.94095486493506519</v>
      </c>
      <c r="E66" s="4">
        <f t="shared" ref="E66:E129" si="3">D66/C66*100</f>
        <v>0.34303859458077474</v>
      </c>
      <c r="I66" t="s">
        <v>188</v>
      </c>
      <c r="J66">
        <v>127019</v>
      </c>
      <c r="K66">
        <v>5405</v>
      </c>
      <c r="L66" s="3">
        <v>-5.9651698870106185E-2</v>
      </c>
      <c r="M66" s="4">
        <f t="shared" ref="M66:M97" si="4">L66/K66*100</f>
        <v>-1.1036392020371173E-3</v>
      </c>
    </row>
    <row r="67" spans="1:13" x14ac:dyDescent="0.25">
      <c r="A67" t="s">
        <v>130</v>
      </c>
      <c r="B67">
        <v>1080324</v>
      </c>
      <c r="C67">
        <v>4080</v>
      </c>
      <c r="D67" s="3">
        <v>0.89195332113694192</v>
      </c>
      <c r="E67" s="4">
        <f t="shared" si="3"/>
        <v>2.1861601008258381E-2</v>
      </c>
      <c r="I67" t="s">
        <v>154</v>
      </c>
      <c r="J67">
        <v>354019</v>
      </c>
      <c r="K67">
        <v>5216</v>
      </c>
      <c r="L67" s="3">
        <v>-5.3137935064934874E-2</v>
      </c>
      <c r="M67" s="4">
        <f t="shared" si="4"/>
        <v>-1.0187487550792729E-3</v>
      </c>
    </row>
    <row r="68" spans="1:13" x14ac:dyDescent="0.25">
      <c r="A68" t="s">
        <v>227</v>
      </c>
      <c r="B68">
        <v>699017</v>
      </c>
      <c r="C68">
        <v>23360</v>
      </c>
      <c r="D68" s="3">
        <v>0.84441153551833137</v>
      </c>
      <c r="E68" s="4">
        <f t="shared" si="3"/>
        <v>3.6147754088969664E-3</v>
      </c>
      <c r="I68" t="s">
        <v>235</v>
      </c>
      <c r="J68">
        <v>1129451</v>
      </c>
      <c r="K68">
        <v>120.9</v>
      </c>
      <c r="L68" s="3">
        <v>-4.9238754468507839E-2</v>
      </c>
      <c r="M68" s="4">
        <f t="shared" si="4"/>
        <v>-4.0726844059973399E-2</v>
      </c>
    </row>
    <row r="69" spans="1:13" x14ac:dyDescent="0.25">
      <c r="A69" t="s">
        <v>120</v>
      </c>
      <c r="B69">
        <v>829010</v>
      </c>
      <c r="C69">
        <v>1457</v>
      </c>
      <c r="D69" s="3">
        <v>0.8349925435059492</v>
      </c>
      <c r="E69" s="4">
        <f t="shared" si="3"/>
        <v>5.7309028380641683E-2</v>
      </c>
      <c r="I69" t="s">
        <v>204</v>
      </c>
      <c r="J69">
        <v>1080720</v>
      </c>
      <c r="K69">
        <v>169.5</v>
      </c>
      <c r="L69" s="3">
        <v>-4.9067852475854629E-2</v>
      </c>
      <c r="M69" s="4">
        <f t="shared" si="4"/>
        <v>-2.8948585531477656E-2</v>
      </c>
    </row>
    <row r="70" spans="1:13" x14ac:dyDescent="0.25">
      <c r="A70" t="s">
        <v>30</v>
      </c>
      <c r="B70">
        <v>1129501</v>
      </c>
      <c r="C70">
        <v>8718</v>
      </c>
      <c r="D70" s="3">
        <v>0.81798546429731922</v>
      </c>
      <c r="E70" s="4">
        <f t="shared" si="3"/>
        <v>9.382719250944244E-3</v>
      </c>
      <c r="I70" t="s">
        <v>203</v>
      </c>
      <c r="J70">
        <v>507012</v>
      </c>
      <c r="K70">
        <v>9946</v>
      </c>
      <c r="L70" s="3">
        <v>-4.8725843403592262E-2</v>
      </c>
      <c r="M70" s="4">
        <f t="shared" si="4"/>
        <v>-4.8990391517788321E-4</v>
      </c>
    </row>
    <row r="71" spans="1:13" x14ac:dyDescent="0.25">
      <c r="A71" t="s">
        <v>192</v>
      </c>
      <c r="B71">
        <v>1131523</v>
      </c>
      <c r="C71">
        <v>800</v>
      </c>
      <c r="D71" s="3">
        <v>0.79739963576558037</v>
      </c>
      <c r="E71" s="4">
        <f t="shared" si="3"/>
        <v>9.9674954470697533E-2</v>
      </c>
      <c r="I71" t="s">
        <v>286</v>
      </c>
      <c r="J71">
        <v>797035</v>
      </c>
      <c r="K71">
        <v>20710</v>
      </c>
      <c r="L71" s="3">
        <v>-4.7056935064934913E-2</v>
      </c>
      <c r="M71" s="4">
        <f t="shared" si="4"/>
        <v>-2.2721842136617533E-4</v>
      </c>
    </row>
    <row r="72" spans="1:13" x14ac:dyDescent="0.25">
      <c r="A72" t="s">
        <v>248</v>
      </c>
      <c r="B72">
        <v>731018</v>
      </c>
      <c r="C72">
        <v>22000</v>
      </c>
      <c r="D72" s="3">
        <v>0.79152336312628035</v>
      </c>
      <c r="E72" s="4">
        <f t="shared" si="3"/>
        <v>3.5978334687558197E-3</v>
      </c>
      <c r="I72" t="s">
        <v>72</v>
      </c>
      <c r="J72">
        <v>587014</v>
      </c>
      <c r="K72">
        <v>111.1</v>
      </c>
      <c r="L72" s="3">
        <v>-4.5955347251611628E-2</v>
      </c>
      <c r="M72" s="4">
        <f t="shared" si="4"/>
        <v>-4.1363948921342597E-2</v>
      </c>
    </row>
    <row r="73" spans="1:13" x14ac:dyDescent="0.25">
      <c r="A73" t="s">
        <v>42</v>
      </c>
      <c r="B73">
        <v>1082635</v>
      </c>
      <c r="C73">
        <v>4348</v>
      </c>
      <c r="D73" s="3">
        <v>0.78935308547643102</v>
      </c>
      <c r="E73" s="4">
        <f t="shared" si="3"/>
        <v>1.8154394790166308E-2</v>
      </c>
      <c r="I73" t="s">
        <v>153</v>
      </c>
      <c r="J73">
        <v>477018</v>
      </c>
      <c r="K73">
        <v>1204</v>
      </c>
      <c r="L73" s="3">
        <v>-4.2659047799277872E-2</v>
      </c>
      <c r="M73" s="4">
        <f t="shared" si="4"/>
        <v>-3.5431102823320487E-3</v>
      </c>
    </row>
    <row r="74" spans="1:13" x14ac:dyDescent="0.25">
      <c r="A74" t="s">
        <v>216</v>
      </c>
      <c r="B74">
        <v>1140243</v>
      </c>
      <c r="C74">
        <v>554.4</v>
      </c>
      <c r="D74" s="3">
        <v>0.78923184189913043</v>
      </c>
      <c r="E74" s="4">
        <f t="shared" si="3"/>
        <v>0.14235783584039149</v>
      </c>
      <c r="I74" t="s">
        <v>236</v>
      </c>
      <c r="J74">
        <v>1084953</v>
      </c>
      <c r="K74">
        <v>2572</v>
      </c>
      <c r="L74" s="3">
        <v>-3.636104561434636E-2</v>
      </c>
      <c r="M74" s="4">
        <f t="shared" si="4"/>
        <v>-1.413726501335395E-3</v>
      </c>
    </row>
    <row r="75" spans="1:13" x14ac:dyDescent="0.25">
      <c r="A75" t="s">
        <v>11</v>
      </c>
      <c r="B75">
        <v>1141571</v>
      </c>
      <c r="C75">
        <v>2172</v>
      </c>
      <c r="D75" s="3">
        <v>0.78116718600345014</v>
      </c>
      <c r="E75" s="4">
        <f t="shared" si="3"/>
        <v>3.5965340055407462E-2</v>
      </c>
      <c r="I75" t="s">
        <v>232</v>
      </c>
      <c r="J75">
        <v>1098755</v>
      </c>
      <c r="K75">
        <v>612.4</v>
      </c>
      <c r="L75" s="3">
        <v>-3.6014541125911015E-2</v>
      </c>
      <c r="M75" s="4">
        <f t="shared" si="4"/>
        <v>-5.8808852263081343E-3</v>
      </c>
    </row>
    <row r="76" spans="1:13" x14ac:dyDescent="0.25">
      <c r="A76" t="s">
        <v>10</v>
      </c>
      <c r="B76">
        <v>1820083</v>
      </c>
      <c r="C76">
        <v>518</v>
      </c>
      <c r="D76" s="3">
        <v>0.77535213284970417</v>
      </c>
      <c r="E76" s="4">
        <f t="shared" si="3"/>
        <v>0.14968187892851431</v>
      </c>
      <c r="I76" t="s">
        <v>121</v>
      </c>
      <c r="J76">
        <v>1129493</v>
      </c>
      <c r="K76">
        <v>559.20000000000005</v>
      </c>
      <c r="L76" s="3">
        <v>-3.6004306387907581E-2</v>
      </c>
      <c r="M76" s="4">
        <f t="shared" si="4"/>
        <v>-6.4385383383239589E-3</v>
      </c>
    </row>
    <row r="77" spans="1:13" x14ac:dyDescent="0.25">
      <c r="A77" t="s">
        <v>92</v>
      </c>
      <c r="B77">
        <v>1121607</v>
      </c>
      <c r="C77">
        <v>25480</v>
      </c>
      <c r="D77" s="3">
        <v>0.73983270598514772</v>
      </c>
      <c r="E77" s="4">
        <f t="shared" si="3"/>
        <v>2.90358204860733E-3</v>
      </c>
      <c r="I77" t="s">
        <v>284</v>
      </c>
      <c r="J77">
        <v>1083955</v>
      </c>
      <c r="K77">
        <v>1434</v>
      </c>
      <c r="L77" s="3">
        <v>-3.4870715913659242E-2</v>
      </c>
      <c r="M77" s="4">
        <f t="shared" si="4"/>
        <v>-2.4317096174099892E-3</v>
      </c>
    </row>
    <row r="78" spans="1:13" x14ac:dyDescent="0.25">
      <c r="A78" t="s">
        <v>122</v>
      </c>
      <c r="B78">
        <v>627034</v>
      </c>
      <c r="C78">
        <v>4670</v>
      </c>
      <c r="D78" s="3">
        <v>0.72937986574788893</v>
      </c>
      <c r="E78" s="4">
        <f t="shared" si="3"/>
        <v>1.5618412542781348E-2</v>
      </c>
      <c r="I78" t="s">
        <v>12</v>
      </c>
      <c r="J78">
        <v>1086230</v>
      </c>
      <c r="K78">
        <v>2068</v>
      </c>
      <c r="L78" s="3">
        <v>-3.2046083873608175E-2</v>
      </c>
      <c r="M78" s="4">
        <f t="shared" si="4"/>
        <v>-1.5496172085884032E-3</v>
      </c>
    </row>
    <row r="79" spans="1:13" x14ac:dyDescent="0.25">
      <c r="A79" t="s">
        <v>114</v>
      </c>
      <c r="B79">
        <v>1093202</v>
      </c>
      <c r="C79">
        <v>5300</v>
      </c>
      <c r="D79" s="3">
        <v>0.67062393440366175</v>
      </c>
      <c r="E79" s="4">
        <f t="shared" si="3"/>
        <v>1.2653281781201167E-2</v>
      </c>
      <c r="I79" t="s">
        <v>19</v>
      </c>
      <c r="J79">
        <v>265017</v>
      </c>
      <c r="K79">
        <v>529.9</v>
      </c>
      <c r="L79" s="3">
        <v>-3.1634568927237455E-2</v>
      </c>
      <c r="M79" s="4">
        <f t="shared" si="4"/>
        <v>-5.9699129887219203E-3</v>
      </c>
    </row>
    <row r="80" spans="1:13" x14ac:dyDescent="0.25">
      <c r="A80" t="s">
        <v>41</v>
      </c>
      <c r="B80">
        <v>1099654</v>
      </c>
      <c r="C80">
        <v>3073</v>
      </c>
      <c r="D80" s="3">
        <v>0.66135066573807078</v>
      </c>
      <c r="E80" s="4">
        <f t="shared" si="3"/>
        <v>2.1521336340321211E-2</v>
      </c>
      <c r="I80" t="s">
        <v>40</v>
      </c>
      <c r="J80">
        <v>744011</v>
      </c>
      <c r="K80">
        <v>135.80000000000001</v>
      </c>
      <c r="L80" s="3">
        <v>-2.5586686992740859E-2</v>
      </c>
      <c r="M80" s="4">
        <f t="shared" si="4"/>
        <v>-1.8841448448262781E-2</v>
      </c>
    </row>
    <row r="81" spans="1:13" x14ac:dyDescent="0.25">
      <c r="A81" t="s">
        <v>306</v>
      </c>
      <c r="B81">
        <v>1104249</v>
      </c>
      <c r="C81">
        <v>18010</v>
      </c>
      <c r="D81" s="3">
        <v>0.63332385160602001</v>
      </c>
      <c r="E81" s="4">
        <f t="shared" si="3"/>
        <v>3.5165122243532481E-3</v>
      </c>
      <c r="I81" t="s">
        <v>315</v>
      </c>
      <c r="J81">
        <v>746016</v>
      </c>
      <c r="K81">
        <v>9056</v>
      </c>
      <c r="L81" s="3">
        <v>-2.537181125546617E-2</v>
      </c>
      <c r="M81" s="4">
        <f t="shared" si="4"/>
        <v>-2.8016576032979427E-4</v>
      </c>
    </row>
    <row r="82" spans="1:13" x14ac:dyDescent="0.25">
      <c r="A82" t="s">
        <v>218</v>
      </c>
      <c r="B82">
        <v>208017</v>
      </c>
      <c r="C82">
        <v>1478</v>
      </c>
      <c r="D82" s="3">
        <v>0.60593439678120697</v>
      </c>
      <c r="E82" s="4">
        <f t="shared" si="3"/>
        <v>4.0996914531881395E-2</v>
      </c>
      <c r="I82" t="s">
        <v>157</v>
      </c>
      <c r="J82">
        <v>1157114</v>
      </c>
      <c r="K82">
        <v>446.6</v>
      </c>
      <c r="L82" s="3">
        <v>-2.2703540386971831E-2</v>
      </c>
      <c r="M82" s="4">
        <f t="shared" si="4"/>
        <v>-5.083640928565121E-3</v>
      </c>
    </row>
    <row r="83" spans="1:13" x14ac:dyDescent="0.25">
      <c r="A83" t="s">
        <v>300</v>
      </c>
      <c r="B83">
        <v>1103878</v>
      </c>
      <c r="C83">
        <v>595.70000000000005</v>
      </c>
      <c r="D83" s="3">
        <v>0.60537606493506491</v>
      </c>
      <c r="E83" s="4">
        <f t="shared" si="3"/>
        <v>0.10162431843798302</v>
      </c>
      <c r="I83" t="s">
        <v>234</v>
      </c>
      <c r="J83">
        <v>1102235</v>
      </c>
      <c r="K83">
        <v>959.7</v>
      </c>
      <c r="L83" s="3">
        <v>-2.2623431834805093E-2</v>
      </c>
      <c r="M83" s="4">
        <f t="shared" si="4"/>
        <v>-2.3573441528399594E-3</v>
      </c>
    </row>
    <row r="84" spans="1:13" x14ac:dyDescent="0.25">
      <c r="A84" t="s">
        <v>91</v>
      </c>
      <c r="B84">
        <v>1081561</v>
      </c>
      <c r="C84">
        <v>6788</v>
      </c>
      <c r="D84" s="3">
        <v>0.60366757297117768</v>
      </c>
      <c r="E84" s="4">
        <f t="shared" si="3"/>
        <v>8.8931581168411565E-3</v>
      </c>
      <c r="I84" t="s">
        <v>54</v>
      </c>
      <c r="J84">
        <v>749077</v>
      </c>
      <c r="K84">
        <v>519.79999999999995</v>
      </c>
      <c r="L84" s="3">
        <v>-2.0396986282718133E-2</v>
      </c>
      <c r="M84" s="4">
        <f t="shared" si="4"/>
        <v>-3.9240065953670897E-3</v>
      </c>
    </row>
    <row r="85" spans="1:13" x14ac:dyDescent="0.25">
      <c r="A85" t="s">
        <v>76</v>
      </c>
      <c r="B85">
        <v>251017</v>
      </c>
      <c r="C85">
        <v>1720</v>
      </c>
      <c r="D85" s="3">
        <v>0.59719167072772694</v>
      </c>
      <c r="E85" s="4">
        <f t="shared" si="3"/>
        <v>3.4720445972542265E-2</v>
      </c>
      <c r="I85" t="s">
        <v>329</v>
      </c>
      <c r="J85">
        <v>290023</v>
      </c>
      <c r="K85">
        <v>35</v>
      </c>
      <c r="L85" s="3">
        <v>-1.7080491976975254E-2</v>
      </c>
      <c r="M85" s="4">
        <f t="shared" si="4"/>
        <v>-4.8801405648500724E-2</v>
      </c>
    </row>
    <row r="86" spans="1:13" x14ac:dyDescent="0.25">
      <c r="A86" t="s">
        <v>51</v>
      </c>
      <c r="B86">
        <v>5010129</v>
      </c>
      <c r="C86">
        <v>5029</v>
      </c>
      <c r="D86" s="3">
        <v>0.58666201784446925</v>
      </c>
      <c r="E86" s="4">
        <f t="shared" si="3"/>
        <v>1.1665579992930388E-2</v>
      </c>
      <c r="I86" t="s">
        <v>155</v>
      </c>
      <c r="J86">
        <v>1140953</v>
      </c>
      <c r="K86">
        <v>74.599999999999994</v>
      </c>
      <c r="L86" s="3">
        <v>-1.6602527080008721E-2</v>
      </c>
      <c r="M86" s="4">
        <f t="shared" si="4"/>
        <v>-2.2255398230574694E-2</v>
      </c>
    </row>
    <row r="87" spans="1:13" x14ac:dyDescent="0.25">
      <c r="A87" t="s">
        <v>296</v>
      </c>
      <c r="B87">
        <v>1123850</v>
      </c>
      <c r="C87">
        <v>1020</v>
      </c>
      <c r="D87" s="3">
        <v>0.58538012454661947</v>
      </c>
      <c r="E87" s="4">
        <f t="shared" si="3"/>
        <v>5.7390208288884262E-2</v>
      </c>
      <c r="I87" t="s">
        <v>160</v>
      </c>
      <c r="J87">
        <v>1083831</v>
      </c>
      <c r="K87">
        <v>842.9</v>
      </c>
      <c r="L87" s="3">
        <v>-1.655624762297641E-2</v>
      </c>
      <c r="M87" s="4">
        <f t="shared" si="4"/>
        <v>-1.9642006908264812E-3</v>
      </c>
    </row>
    <row r="88" spans="1:13" x14ac:dyDescent="0.25">
      <c r="A88" t="s">
        <v>45</v>
      </c>
      <c r="B88">
        <v>1159037</v>
      </c>
      <c r="C88">
        <v>784</v>
      </c>
      <c r="D88" s="3">
        <v>0.58412220210523391</v>
      </c>
      <c r="E88" s="4">
        <f t="shared" si="3"/>
        <v>7.4505382921585955E-2</v>
      </c>
      <c r="I88" t="s">
        <v>261</v>
      </c>
      <c r="J88">
        <v>1091685</v>
      </c>
      <c r="K88">
        <v>315.39999999999998</v>
      </c>
      <c r="L88" s="3">
        <v>-1.6113751425039673E-2</v>
      </c>
      <c r="M88" s="4">
        <f t="shared" si="4"/>
        <v>-5.1089890377424459E-3</v>
      </c>
    </row>
    <row r="89" spans="1:13" x14ac:dyDescent="0.25">
      <c r="A89" t="s">
        <v>287</v>
      </c>
      <c r="B89">
        <v>1094119</v>
      </c>
      <c r="C89">
        <v>1688</v>
      </c>
      <c r="D89" s="3">
        <v>0.57733337180843325</v>
      </c>
      <c r="E89" s="4">
        <f t="shared" si="3"/>
        <v>3.4202213969693911E-2</v>
      </c>
      <c r="I89" t="s">
        <v>289</v>
      </c>
      <c r="J89">
        <v>1084367</v>
      </c>
      <c r="K89">
        <v>306.5</v>
      </c>
      <c r="L89" s="3">
        <v>-1.2236789557055747E-2</v>
      </c>
      <c r="M89" s="4">
        <f t="shared" si="4"/>
        <v>-3.9924272616821358E-3</v>
      </c>
    </row>
    <row r="90" spans="1:13" x14ac:dyDescent="0.25">
      <c r="A90" t="s">
        <v>24</v>
      </c>
      <c r="B90">
        <v>715011</v>
      </c>
      <c r="C90">
        <v>455</v>
      </c>
      <c r="D90" s="3">
        <v>0.56538522718578488</v>
      </c>
      <c r="E90" s="4">
        <f t="shared" si="3"/>
        <v>0.1242604894913813</v>
      </c>
      <c r="I90" t="s">
        <v>196</v>
      </c>
      <c r="J90">
        <v>1096171</v>
      </c>
      <c r="K90">
        <v>19.600000000000001</v>
      </c>
      <c r="L90" s="3">
        <v>-1.1559520291864377E-2</v>
      </c>
      <c r="M90" s="4">
        <f t="shared" si="4"/>
        <v>-5.8977144346246811E-2</v>
      </c>
    </row>
    <row r="91" spans="1:13" x14ac:dyDescent="0.25">
      <c r="A91" t="s">
        <v>180</v>
      </c>
      <c r="B91">
        <v>1119080</v>
      </c>
      <c r="C91">
        <v>6500</v>
      </c>
      <c r="D91" s="3">
        <v>0.53094505549402615</v>
      </c>
      <c r="E91" s="4">
        <f t="shared" si="3"/>
        <v>8.1683854691388634E-3</v>
      </c>
      <c r="I91" t="s">
        <v>316</v>
      </c>
      <c r="J91">
        <v>249011</v>
      </c>
      <c r="K91">
        <v>47.3</v>
      </c>
      <c r="L91" s="3">
        <v>-1.0489094325716111E-2</v>
      </c>
      <c r="M91" s="4">
        <f t="shared" si="4"/>
        <v>-2.2175675107222223E-2</v>
      </c>
    </row>
    <row r="92" spans="1:13" x14ac:dyDescent="0.25">
      <c r="A92" t="s">
        <v>108</v>
      </c>
      <c r="B92">
        <v>1082510</v>
      </c>
      <c r="C92">
        <v>2785</v>
      </c>
      <c r="D92" s="3">
        <v>0.51278982611712443</v>
      </c>
      <c r="E92" s="4">
        <f t="shared" si="3"/>
        <v>1.8412561081404825E-2</v>
      </c>
      <c r="I92" t="s">
        <v>207</v>
      </c>
      <c r="J92">
        <v>1094168</v>
      </c>
      <c r="K92">
        <v>544.6</v>
      </c>
      <c r="L92" s="3">
        <v>-1.0107318158387356E-2</v>
      </c>
      <c r="M92" s="4">
        <f t="shared" si="4"/>
        <v>-1.8559159306623862E-3</v>
      </c>
    </row>
    <row r="93" spans="1:13" x14ac:dyDescent="0.25">
      <c r="A93" t="s">
        <v>326</v>
      </c>
      <c r="B93">
        <v>258012</v>
      </c>
      <c r="C93">
        <v>11820</v>
      </c>
      <c r="D93" s="3">
        <v>0.49226461088685036</v>
      </c>
      <c r="E93" s="4">
        <f t="shared" si="3"/>
        <v>4.1646752190088862E-3</v>
      </c>
      <c r="I93" t="s">
        <v>267</v>
      </c>
      <c r="J93">
        <v>1104363</v>
      </c>
      <c r="K93">
        <v>189.3</v>
      </c>
      <c r="L93" s="3">
        <v>-9.6944469096761771E-3</v>
      </c>
      <c r="M93" s="4">
        <f t="shared" si="4"/>
        <v>-5.1212080875204314E-3</v>
      </c>
    </row>
    <row r="94" spans="1:13" x14ac:dyDescent="0.25">
      <c r="A94" t="s">
        <v>68</v>
      </c>
      <c r="B94">
        <v>578013</v>
      </c>
      <c r="C94">
        <v>9530</v>
      </c>
      <c r="D94" s="3">
        <v>0.43425006493506485</v>
      </c>
      <c r="E94" s="4">
        <f t="shared" si="3"/>
        <v>4.5566638503154759E-3</v>
      </c>
      <c r="I94" t="s">
        <v>170</v>
      </c>
      <c r="J94">
        <v>1104280</v>
      </c>
      <c r="K94">
        <v>64.3</v>
      </c>
      <c r="L94" s="3">
        <v>-9.4458928455981722E-3</v>
      </c>
      <c r="M94" s="4">
        <f t="shared" si="4"/>
        <v>-1.4690346571692338E-2</v>
      </c>
    </row>
    <row r="95" spans="1:13" x14ac:dyDescent="0.25">
      <c r="A95" t="s">
        <v>210</v>
      </c>
      <c r="B95">
        <v>156018</v>
      </c>
      <c r="C95">
        <v>48550</v>
      </c>
      <c r="D95" s="3">
        <v>0.43345448265492392</v>
      </c>
      <c r="E95" s="4">
        <f t="shared" si="3"/>
        <v>8.9280017024701117E-4</v>
      </c>
      <c r="I95" t="s">
        <v>151</v>
      </c>
      <c r="J95">
        <v>462010</v>
      </c>
      <c r="K95">
        <v>151.5</v>
      </c>
      <c r="L95" s="3">
        <v>-7.6865706710075588E-3</v>
      </c>
      <c r="M95" s="4">
        <f t="shared" si="4"/>
        <v>-5.0736440072657154E-3</v>
      </c>
    </row>
    <row r="96" spans="1:13" x14ac:dyDescent="0.25">
      <c r="A96" t="s">
        <v>276</v>
      </c>
      <c r="B96">
        <v>1102128</v>
      </c>
      <c r="C96">
        <v>5035</v>
      </c>
      <c r="D96" s="3">
        <v>0.41768999142153596</v>
      </c>
      <c r="E96" s="4">
        <f t="shared" si="3"/>
        <v>8.2957297203880044E-3</v>
      </c>
      <c r="I96" t="s">
        <v>159</v>
      </c>
      <c r="J96">
        <v>1093558</v>
      </c>
      <c r="K96">
        <v>170.1</v>
      </c>
      <c r="L96" s="3">
        <v>-7.2294713622032269E-3</v>
      </c>
      <c r="M96" s="4">
        <f t="shared" si="4"/>
        <v>-4.2501301365098334E-3</v>
      </c>
    </row>
    <row r="97" spans="1:13" x14ac:dyDescent="0.25">
      <c r="A97" t="s">
        <v>266</v>
      </c>
      <c r="B97">
        <v>315010</v>
      </c>
      <c r="C97">
        <v>9177</v>
      </c>
      <c r="D97" s="3">
        <v>0.41522239521323662</v>
      </c>
      <c r="E97" s="4">
        <f t="shared" si="3"/>
        <v>4.5245984004929352E-3</v>
      </c>
      <c r="I97" t="s">
        <v>250</v>
      </c>
      <c r="J97">
        <v>1096890</v>
      </c>
      <c r="K97">
        <v>213.5</v>
      </c>
      <c r="L97" s="3">
        <v>-7.1424242531078902E-3</v>
      </c>
      <c r="M97" s="4">
        <f t="shared" si="4"/>
        <v>-3.3453977766313304E-3</v>
      </c>
    </row>
    <row r="98" spans="1:13" x14ac:dyDescent="0.25">
      <c r="A98" t="s">
        <v>288</v>
      </c>
      <c r="B98">
        <v>1095264</v>
      </c>
      <c r="C98">
        <v>3100</v>
      </c>
      <c r="D98" s="3">
        <v>0.41374887427239027</v>
      </c>
      <c r="E98" s="4">
        <f t="shared" si="3"/>
        <v>1.3346737879754524E-2</v>
      </c>
      <c r="I98" t="s">
        <v>86</v>
      </c>
      <c r="J98">
        <v>1101518</v>
      </c>
      <c r="K98">
        <v>36.299999999999997</v>
      </c>
      <c r="L98" s="3">
        <v>-6.6401110471514813E-3</v>
      </c>
      <c r="M98" s="4">
        <f t="shared" ref="M98:M129" si="5">L98/K98*100</f>
        <v>-1.8292316934301601E-2</v>
      </c>
    </row>
    <row r="99" spans="1:13" x14ac:dyDescent="0.25">
      <c r="A99" t="s">
        <v>93</v>
      </c>
      <c r="B99">
        <v>1100718</v>
      </c>
      <c r="C99">
        <v>1250</v>
      </c>
      <c r="D99" s="3">
        <v>0.41212356493506513</v>
      </c>
      <c r="E99" s="4">
        <f t="shared" si="3"/>
        <v>3.2969885194805211E-2</v>
      </c>
      <c r="I99" t="s">
        <v>168</v>
      </c>
      <c r="J99">
        <v>765016</v>
      </c>
      <c r="K99">
        <v>107.5</v>
      </c>
      <c r="L99" s="3">
        <v>-6.6306818456050437E-3</v>
      </c>
      <c r="M99" s="4">
        <f t="shared" si="5"/>
        <v>-6.1680761354465522E-3</v>
      </c>
    </row>
    <row r="100" spans="1:13" x14ac:dyDescent="0.25">
      <c r="A100" t="s">
        <v>138</v>
      </c>
      <c r="B100">
        <v>1123777</v>
      </c>
      <c r="C100">
        <v>5340</v>
      </c>
      <c r="D100" s="3">
        <v>0.40952624355249689</v>
      </c>
      <c r="E100" s="4">
        <f t="shared" si="3"/>
        <v>7.6690307781366457E-3</v>
      </c>
      <c r="I100" t="s">
        <v>32</v>
      </c>
      <c r="J100">
        <v>1122415</v>
      </c>
      <c r="K100">
        <v>44.5</v>
      </c>
      <c r="L100" s="3">
        <v>-4.8718687439470165E-3</v>
      </c>
      <c r="M100" s="4">
        <f t="shared" si="5"/>
        <v>-1.0948019649319138E-2</v>
      </c>
    </row>
    <row r="101" spans="1:13" x14ac:dyDescent="0.25">
      <c r="A101" t="s">
        <v>50</v>
      </c>
      <c r="B101">
        <v>1094044</v>
      </c>
      <c r="C101">
        <v>1458</v>
      </c>
      <c r="D101" s="3">
        <v>0.4081337797135054</v>
      </c>
      <c r="E101" s="4">
        <f t="shared" si="3"/>
        <v>2.7992714657990768E-2</v>
      </c>
      <c r="I101" t="s">
        <v>311</v>
      </c>
      <c r="J101">
        <v>1081009</v>
      </c>
      <c r="K101">
        <v>1942</v>
      </c>
      <c r="L101" s="3">
        <v>-4.5343312435735042E-3</v>
      </c>
      <c r="M101" s="4">
        <f t="shared" si="5"/>
        <v>-2.3348770564230196E-4</v>
      </c>
    </row>
    <row r="102" spans="1:13" x14ac:dyDescent="0.25">
      <c r="A102" t="s">
        <v>205</v>
      </c>
      <c r="B102">
        <v>1081843</v>
      </c>
      <c r="C102">
        <v>680</v>
      </c>
      <c r="D102" s="3">
        <v>0.39523276121535666</v>
      </c>
      <c r="E102" s="4">
        <f t="shared" si="3"/>
        <v>5.8122464884611279E-2</v>
      </c>
      <c r="I102" t="s">
        <v>292</v>
      </c>
      <c r="J102">
        <v>1097146</v>
      </c>
      <c r="K102">
        <v>28.9</v>
      </c>
      <c r="L102" s="3">
        <v>-4.3191031403760974E-3</v>
      </c>
      <c r="M102" s="4">
        <f t="shared" si="5"/>
        <v>-1.4944993565315217E-2</v>
      </c>
    </row>
    <row r="103" spans="1:13" x14ac:dyDescent="0.25">
      <c r="A103" t="s">
        <v>139</v>
      </c>
      <c r="B103">
        <v>1109966</v>
      </c>
      <c r="C103">
        <v>1830</v>
      </c>
      <c r="D103" s="3">
        <v>0.36082466339583286</v>
      </c>
      <c r="E103" s="4">
        <f t="shared" si="3"/>
        <v>1.9717194721083763E-2</v>
      </c>
      <c r="I103" t="s">
        <v>85</v>
      </c>
      <c r="J103">
        <v>1096049</v>
      </c>
      <c r="K103">
        <v>184.3</v>
      </c>
      <c r="L103" s="3">
        <v>-4.2462246653576299E-3</v>
      </c>
      <c r="M103" s="4">
        <f t="shared" si="5"/>
        <v>-2.3039743165261151E-3</v>
      </c>
    </row>
    <row r="104" spans="1:13" x14ac:dyDescent="0.25">
      <c r="A104" t="s">
        <v>156</v>
      </c>
      <c r="B104">
        <v>1161264</v>
      </c>
      <c r="C104">
        <v>14260</v>
      </c>
      <c r="D104" s="3">
        <v>0.35740647719519292</v>
      </c>
      <c r="E104" s="4">
        <f t="shared" si="3"/>
        <v>2.5063567825749852E-3</v>
      </c>
      <c r="I104" t="s">
        <v>46</v>
      </c>
      <c r="J104">
        <v>1101450</v>
      </c>
      <c r="K104">
        <v>31.5</v>
      </c>
      <c r="L104" s="3">
        <v>-4.096863809347713E-3</v>
      </c>
      <c r="M104" s="4">
        <f t="shared" si="5"/>
        <v>-1.3005916855072104E-2</v>
      </c>
    </row>
    <row r="105" spans="1:13" x14ac:dyDescent="0.25">
      <c r="A105" t="s">
        <v>275</v>
      </c>
      <c r="B105">
        <v>1157833</v>
      </c>
      <c r="C105">
        <v>790.3</v>
      </c>
      <c r="D105" s="3">
        <v>0.35062468540030189</v>
      </c>
      <c r="E105" s="4">
        <f t="shared" si="3"/>
        <v>4.4366023712552438E-2</v>
      </c>
      <c r="I105" t="s">
        <v>281</v>
      </c>
      <c r="J105">
        <v>1128461</v>
      </c>
      <c r="K105">
        <v>24.8</v>
      </c>
      <c r="L105" s="3">
        <v>-3.7466911433442635E-3</v>
      </c>
      <c r="M105" s="4">
        <f t="shared" si="5"/>
        <v>-1.5107625578001063E-2</v>
      </c>
    </row>
    <row r="106" spans="1:13" x14ac:dyDescent="0.25">
      <c r="A106" t="s">
        <v>75</v>
      </c>
      <c r="B106">
        <v>310011</v>
      </c>
      <c r="C106">
        <v>81.599999999999994</v>
      </c>
      <c r="D106" s="3">
        <v>0.34933957135588661</v>
      </c>
      <c r="E106" s="4">
        <f t="shared" si="3"/>
        <v>0.4281122197988807</v>
      </c>
      <c r="M106" s="4"/>
    </row>
    <row r="107" spans="1:13" x14ac:dyDescent="0.25">
      <c r="A107" t="s">
        <v>134</v>
      </c>
      <c r="B107">
        <v>161018</v>
      </c>
      <c r="C107">
        <v>18450</v>
      </c>
      <c r="D107" s="3">
        <v>0.34052932237555344</v>
      </c>
      <c r="E107" s="4">
        <f t="shared" si="3"/>
        <v>1.8456873841493412E-3</v>
      </c>
      <c r="M107" s="4"/>
    </row>
    <row r="108" spans="1:13" x14ac:dyDescent="0.25">
      <c r="A108" t="s">
        <v>179</v>
      </c>
      <c r="B108">
        <v>573014</v>
      </c>
      <c r="C108">
        <v>13770</v>
      </c>
      <c r="D108" s="3">
        <v>0.33364523489444164</v>
      </c>
      <c r="E108" s="4">
        <f t="shared" si="3"/>
        <v>2.4229864552973248E-3</v>
      </c>
      <c r="M108" s="4"/>
    </row>
    <row r="109" spans="1:13" x14ac:dyDescent="0.25">
      <c r="A109" t="s">
        <v>263</v>
      </c>
      <c r="B109">
        <v>1081603</v>
      </c>
      <c r="C109">
        <v>11770</v>
      </c>
      <c r="D109" s="3">
        <v>0.32781958106863202</v>
      </c>
      <c r="E109" s="4">
        <f t="shared" si="3"/>
        <v>2.7852130931914358E-3</v>
      </c>
      <c r="M109" s="4"/>
    </row>
    <row r="110" spans="1:13" x14ac:dyDescent="0.25">
      <c r="A110" t="s">
        <v>190</v>
      </c>
      <c r="B110">
        <v>1082312</v>
      </c>
      <c r="C110">
        <v>2725</v>
      </c>
      <c r="D110" s="3">
        <v>0.32177961150035739</v>
      </c>
      <c r="E110" s="4">
        <f t="shared" si="3"/>
        <v>1.1808426110104858E-2</v>
      </c>
      <c r="M110" s="4"/>
    </row>
    <row r="111" spans="1:13" x14ac:dyDescent="0.25">
      <c r="A111" t="s">
        <v>29</v>
      </c>
      <c r="B111">
        <v>431015</v>
      </c>
      <c r="C111">
        <v>13000</v>
      </c>
      <c r="D111" s="3">
        <v>0.31910721794747976</v>
      </c>
      <c r="E111" s="4">
        <f t="shared" si="3"/>
        <v>2.4546709072883061E-3</v>
      </c>
      <c r="M111" s="4"/>
    </row>
    <row r="112" spans="1:13" x14ac:dyDescent="0.25">
      <c r="A112" t="s">
        <v>225</v>
      </c>
      <c r="B112">
        <v>632018</v>
      </c>
      <c r="C112">
        <v>8221</v>
      </c>
      <c r="D112" s="3">
        <v>0.31574483912415469</v>
      </c>
      <c r="E112" s="4">
        <f t="shared" si="3"/>
        <v>3.8407108517717397E-3</v>
      </c>
      <c r="M112" s="4"/>
    </row>
    <row r="113" spans="1:13" x14ac:dyDescent="0.25">
      <c r="A113" t="s">
        <v>36</v>
      </c>
      <c r="B113">
        <v>1081074</v>
      </c>
      <c r="C113">
        <v>4160</v>
      </c>
      <c r="D113" s="3">
        <v>0.28750450732885979</v>
      </c>
      <c r="E113" s="4">
        <f t="shared" si="3"/>
        <v>6.9111660415591292E-3</v>
      </c>
      <c r="M113" s="4"/>
    </row>
    <row r="114" spans="1:13" x14ac:dyDescent="0.25">
      <c r="A114" t="s">
        <v>113</v>
      </c>
      <c r="B114">
        <v>400010</v>
      </c>
      <c r="C114">
        <v>8200</v>
      </c>
      <c r="D114" s="3">
        <v>0.27395506600568947</v>
      </c>
      <c r="E114" s="4">
        <f t="shared" si="3"/>
        <v>3.3409154390937742E-3</v>
      </c>
      <c r="M114" s="4"/>
    </row>
    <row r="115" spans="1:13" x14ac:dyDescent="0.25">
      <c r="A115" t="s">
        <v>308</v>
      </c>
      <c r="B115">
        <v>769026</v>
      </c>
      <c r="C115">
        <v>1235</v>
      </c>
      <c r="D115" s="3">
        <v>0.24856492267726338</v>
      </c>
      <c r="E115" s="4">
        <f t="shared" si="3"/>
        <v>2.0126714386822946E-2</v>
      </c>
      <c r="M115" s="4"/>
    </row>
    <row r="116" spans="1:13" x14ac:dyDescent="0.25">
      <c r="A116" t="s">
        <v>242</v>
      </c>
      <c r="B116">
        <v>288019</v>
      </c>
      <c r="C116">
        <v>5730</v>
      </c>
      <c r="D116" s="3">
        <v>0.23299577215090533</v>
      </c>
      <c r="E116" s="4">
        <f t="shared" si="3"/>
        <v>4.0662438420751368E-3</v>
      </c>
      <c r="M116" s="4"/>
    </row>
    <row r="117" spans="1:13" x14ac:dyDescent="0.25">
      <c r="A117" t="s">
        <v>258</v>
      </c>
      <c r="B117">
        <v>1100007</v>
      </c>
      <c r="C117">
        <v>29080</v>
      </c>
      <c r="D117" s="3">
        <v>0.23298714161019907</v>
      </c>
      <c r="E117" s="4">
        <f t="shared" si="3"/>
        <v>8.0119374694016191E-4</v>
      </c>
      <c r="M117" s="4"/>
    </row>
    <row r="118" spans="1:13" x14ac:dyDescent="0.25">
      <c r="A118" t="s">
        <v>22</v>
      </c>
      <c r="B118">
        <v>1141324</v>
      </c>
      <c r="C118">
        <v>1148</v>
      </c>
      <c r="D118" s="3">
        <v>0.20837726493506509</v>
      </c>
      <c r="E118" s="4">
        <f t="shared" si="3"/>
        <v>1.8151329698176399E-2</v>
      </c>
      <c r="M118" s="4"/>
    </row>
    <row r="119" spans="1:13" x14ac:dyDescent="0.25">
      <c r="A119" t="s">
        <v>314</v>
      </c>
      <c r="B119">
        <v>777037</v>
      </c>
      <c r="C119">
        <v>1921</v>
      </c>
      <c r="D119" s="3">
        <v>0.20445304798823605</v>
      </c>
      <c r="E119" s="4">
        <f t="shared" si="3"/>
        <v>1.0643052992620304E-2</v>
      </c>
      <c r="M119" s="4"/>
    </row>
    <row r="120" spans="1:13" x14ac:dyDescent="0.25">
      <c r="A120" t="s">
        <v>310</v>
      </c>
      <c r="B120">
        <v>1139864</v>
      </c>
      <c r="C120">
        <v>132.5</v>
      </c>
      <c r="D120" s="3">
        <v>0.19779932592667265</v>
      </c>
      <c r="E120" s="4">
        <f t="shared" si="3"/>
        <v>0.14928251013333785</v>
      </c>
      <c r="M120" s="4"/>
    </row>
    <row r="121" spans="1:13" x14ac:dyDescent="0.25">
      <c r="A121" t="s">
        <v>37</v>
      </c>
      <c r="B121">
        <v>1102458</v>
      </c>
      <c r="C121">
        <v>125.9</v>
      </c>
      <c r="D121" s="3">
        <v>0.19441616493506475</v>
      </c>
      <c r="E121" s="4">
        <f t="shared" si="3"/>
        <v>0.15442110002785125</v>
      </c>
      <c r="M121" s="4"/>
    </row>
    <row r="122" spans="1:13" x14ac:dyDescent="0.25">
      <c r="A122" t="s">
        <v>71</v>
      </c>
      <c r="B122">
        <v>1091651</v>
      </c>
      <c r="C122">
        <v>4120</v>
      </c>
      <c r="D122" s="3">
        <v>0.17826718918716228</v>
      </c>
      <c r="E122" s="4">
        <f t="shared" si="3"/>
        <v>4.3268735239602495E-3</v>
      </c>
      <c r="M122" s="4"/>
    </row>
    <row r="123" spans="1:13" x14ac:dyDescent="0.25">
      <c r="A123" t="s">
        <v>278</v>
      </c>
      <c r="B123">
        <v>730010</v>
      </c>
      <c r="C123">
        <v>640.29999999999995</v>
      </c>
      <c r="D123" s="3">
        <v>0.17276318132078744</v>
      </c>
      <c r="E123" s="4">
        <f t="shared" si="3"/>
        <v>2.6981599456627745E-2</v>
      </c>
      <c r="M123" s="4"/>
    </row>
    <row r="124" spans="1:13" x14ac:dyDescent="0.25">
      <c r="A124" t="s">
        <v>9</v>
      </c>
      <c r="B124">
        <v>722314</v>
      </c>
      <c r="C124">
        <v>1366</v>
      </c>
      <c r="D124" s="3">
        <v>0.17139712327273457</v>
      </c>
      <c r="E124" s="4">
        <f t="shared" si="3"/>
        <v>1.2547373592440306E-2</v>
      </c>
      <c r="M124" s="4"/>
    </row>
    <row r="125" spans="1:13" x14ac:dyDescent="0.25">
      <c r="A125" t="s">
        <v>27</v>
      </c>
      <c r="B125">
        <v>1142538</v>
      </c>
      <c r="C125">
        <v>54.2</v>
      </c>
      <c r="D125" s="3">
        <v>0.15731104395025075</v>
      </c>
      <c r="E125" s="4">
        <f t="shared" si="3"/>
        <v>0.29024177850599769</v>
      </c>
      <c r="M125" s="4"/>
    </row>
    <row r="126" spans="1:13" x14ac:dyDescent="0.25">
      <c r="A126" t="s">
        <v>123</v>
      </c>
      <c r="B126">
        <v>1090315</v>
      </c>
      <c r="C126">
        <v>10640</v>
      </c>
      <c r="D126" s="3">
        <v>0.12722103825623365</v>
      </c>
      <c r="E126" s="4">
        <f t="shared" si="3"/>
        <v>1.195686449776632E-3</v>
      </c>
      <c r="M126" s="4"/>
    </row>
    <row r="127" spans="1:13" x14ac:dyDescent="0.25">
      <c r="A127" t="s">
        <v>60</v>
      </c>
      <c r="B127">
        <v>1158997</v>
      </c>
      <c r="C127">
        <v>1969</v>
      </c>
      <c r="D127" s="3">
        <v>0.12661606158503344</v>
      </c>
      <c r="E127" s="4">
        <f t="shared" si="3"/>
        <v>6.4304754487066245E-3</v>
      </c>
      <c r="M127" s="4"/>
    </row>
    <row r="128" spans="1:13" x14ac:dyDescent="0.25">
      <c r="A128" t="s">
        <v>66</v>
      </c>
      <c r="B128">
        <v>313015</v>
      </c>
      <c r="C128">
        <v>540</v>
      </c>
      <c r="D128" s="3">
        <v>0.1056652686505524</v>
      </c>
      <c r="E128" s="4">
        <f t="shared" si="3"/>
        <v>1.9567642342694886E-2</v>
      </c>
      <c r="M128" s="4"/>
    </row>
    <row r="129" spans="1:13" x14ac:dyDescent="0.25">
      <c r="A129" t="s">
        <v>78</v>
      </c>
      <c r="B129">
        <v>1158823</v>
      </c>
      <c r="C129">
        <v>207</v>
      </c>
      <c r="D129" s="3">
        <v>0.10439174323669453</v>
      </c>
      <c r="E129" s="4">
        <f t="shared" si="3"/>
        <v>5.0430793834151943E-2</v>
      </c>
      <c r="M129" s="4"/>
    </row>
    <row r="130" spans="1:13" x14ac:dyDescent="0.25">
      <c r="A130" t="s">
        <v>186</v>
      </c>
      <c r="B130">
        <v>1091248</v>
      </c>
      <c r="C130">
        <v>129.69999999999999</v>
      </c>
      <c r="D130" s="3">
        <v>9.7816336428473372E-2</v>
      </c>
      <c r="E130" s="4">
        <f t="shared" ref="E130:E193" si="6">D130/C130*100</f>
        <v>7.5417375812238535E-2</v>
      </c>
      <c r="M130" s="4"/>
    </row>
    <row r="131" spans="1:13" x14ac:dyDescent="0.25">
      <c r="A131" t="s">
        <v>206</v>
      </c>
      <c r="B131">
        <v>1091065</v>
      </c>
      <c r="C131">
        <v>2471</v>
      </c>
      <c r="D131" s="3">
        <v>8.9936403835147338E-2</v>
      </c>
      <c r="E131" s="4">
        <f t="shared" si="6"/>
        <v>3.6396763996417373E-3</v>
      </c>
      <c r="M131" s="4"/>
    </row>
    <row r="132" spans="1:13" x14ac:dyDescent="0.25">
      <c r="A132" t="s">
        <v>199</v>
      </c>
      <c r="B132">
        <v>345017</v>
      </c>
      <c r="C132">
        <v>402.3</v>
      </c>
      <c r="D132" s="3">
        <v>8.4506064862701902E-2</v>
      </c>
      <c r="E132" s="4">
        <f t="shared" si="6"/>
        <v>2.1005733249490902E-2</v>
      </c>
      <c r="M132" s="4"/>
    </row>
    <row r="133" spans="1:13" x14ac:dyDescent="0.25">
      <c r="A133" t="s">
        <v>173</v>
      </c>
      <c r="B133">
        <v>1094473</v>
      </c>
      <c r="C133">
        <v>16.3</v>
      </c>
      <c r="D133" s="3">
        <v>8.3135831006223418E-2</v>
      </c>
      <c r="E133" s="4">
        <f t="shared" si="6"/>
        <v>0.51003577304431547</v>
      </c>
      <c r="M133" s="4"/>
    </row>
    <row r="134" spans="1:13" x14ac:dyDescent="0.25">
      <c r="A134" t="s">
        <v>43</v>
      </c>
      <c r="B134">
        <v>1117688</v>
      </c>
      <c r="C134">
        <v>1024</v>
      </c>
      <c r="D134" s="3">
        <v>6.8716175196630869E-2</v>
      </c>
      <c r="E134" s="4">
        <f t="shared" si="6"/>
        <v>6.7105639840459828E-3</v>
      </c>
      <c r="M134" s="4"/>
    </row>
    <row r="135" spans="1:13" x14ac:dyDescent="0.25">
      <c r="A135" t="s">
        <v>313</v>
      </c>
      <c r="B135">
        <v>1082007</v>
      </c>
      <c r="C135">
        <v>470.9</v>
      </c>
      <c r="D135" s="3">
        <v>4.4184128676137469E-2</v>
      </c>
      <c r="E135" s="4">
        <f t="shared" si="6"/>
        <v>9.3829111650323791E-3</v>
      </c>
      <c r="M135" s="4"/>
    </row>
    <row r="136" spans="1:13" x14ac:dyDescent="0.25">
      <c r="A136" t="s">
        <v>126</v>
      </c>
      <c r="B136">
        <v>1142587</v>
      </c>
      <c r="C136">
        <v>258.60000000000002</v>
      </c>
      <c r="D136" s="3">
        <v>4.3425133157645845E-2</v>
      </c>
      <c r="E136" s="4">
        <f t="shared" si="6"/>
        <v>1.6792394879213395E-2</v>
      </c>
      <c r="M136" s="4"/>
    </row>
    <row r="137" spans="1:13" x14ac:dyDescent="0.25">
      <c r="A137" t="s">
        <v>318</v>
      </c>
      <c r="B137">
        <v>1158161</v>
      </c>
      <c r="C137">
        <v>585</v>
      </c>
      <c r="D137" s="3">
        <v>4.3311538555248608E-2</v>
      </c>
      <c r="E137" s="4">
        <f t="shared" si="6"/>
        <v>7.4036818043160006E-3</v>
      </c>
      <c r="M137" s="4"/>
    </row>
    <row r="138" spans="1:13" x14ac:dyDescent="0.25">
      <c r="A138" t="s">
        <v>17</v>
      </c>
      <c r="B138">
        <v>1094986</v>
      </c>
      <c r="C138">
        <v>244.4</v>
      </c>
      <c r="D138" s="3">
        <v>4.2477903102421444E-2</v>
      </c>
      <c r="E138" s="4">
        <f t="shared" si="6"/>
        <v>1.7380484084460492E-2</v>
      </c>
      <c r="M138" s="4"/>
    </row>
    <row r="139" spans="1:13" x14ac:dyDescent="0.25">
      <c r="A139" t="s">
        <v>295</v>
      </c>
      <c r="B139">
        <v>621011</v>
      </c>
      <c r="C139">
        <v>7604</v>
      </c>
      <c r="D139" s="3">
        <v>4.1325821804445773E-2</v>
      </c>
      <c r="E139" s="4">
        <f t="shared" si="6"/>
        <v>5.4347477386172769E-4</v>
      </c>
      <c r="M139" s="4"/>
    </row>
    <row r="140" spans="1:13" x14ac:dyDescent="0.25">
      <c r="A140" t="s">
        <v>65</v>
      </c>
      <c r="B140">
        <v>422014</v>
      </c>
      <c r="C140">
        <v>3498</v>
      </c>
      <c r="D140" s="3">
        <v>3.739102171117431E-2</v>
      </c>
      <c r="E140" s="4">
        <f t="shared" si="6"/>
        <v>1.0689257207311125E-3</v>
      </c>
      <c r="M140" s="4"/>
    </row>
    <row r="141" spans="1:13" x14ac:dyDescent="0.25">
      <c r="A141" t="s">
        <v>127</v>
      </c>
      <c r="B141">
        <v>1119924</v>
      </c>
      <c r="C141">
        <v>33.299999999999997</v>
      </c>
      <c r="D141" s="3">
        <v>3.2632298187557335E-2</v>
      </c>
      <c r="E141" s="4">
        <f t="shared" si="6"/>
        <v>9.7994889452124145E-2</v>
      </c>
      <c r="M141" s="4"/>
    </row>
    <row r="142" spans="1:13" x14ac:dyDescent="0.25">
      <c r="A142" t="s">
        <v>177</v>
      </c>
      <c r="B142">
        <v>136010</v>
      </c>
      <c r="C142">
        <v>189.9</v>
      </c>
      <c r="D142" s="3">
        <v>3.1797647896930181E-2</v>
      </c>
      <c r="E142" s="4">
        <f t="shared" si="6"/>
        <v>1.6744417007335536E-2</v>
      </c>
      <c r="M142" s="4"/>
    </row>
    <row r="143" spans="1:13" x14ac:dyDescent="0.25">
      <c r="A143" t="s">
        <v>62</v>
      </c>
      <c r="B143">
        <v>1080613</v>
      </c>
      <c r="C143">
        <v>1356</v>
      </c>
      <c r="D143" s="3">
        <v>2.8331081314781847E-2</v>
      </c>
      <c r="E143" s="4">
        <f t="shared" si="6"/>
        <v>2.0893127813260948E-3</v>
      </c>
      <c r="M143" s="4"/>
    </row>
    <row r="144" spans="1:13" x14ac:dyDescent="0.25">
      <c r="A144" t="s">
        <v>254</v>
      </c>
      <c r="B144">
        <v>1084482</v>
      </c>
      <c r="C144">
        <v>683.2</v>
      </c>
      <c r="D144" s="3">
        <v>1.9652573273122087E-2</v>
      </c>
      <c r="E144" s="4">
        <f t="shared" si="6"/>
        <v>2.8765476102344972E-3</v>
      </c>
      <c r="M144" s="4"/>
    </row>
    <row r="145" spans="1:13" x14ac:dyDescent="0.25">
      <c r="A145" t="s">
        <v>307</v>
      </c>
      <c r="B145">
        <v>1143619</v>
      </c>
      <c r="C145">
        <v>290</v>
      </c>
      <c r="D145" s="3">
        <v>1.9310527491963603E-2</v>
      </c>
      <c r="E145" s="4">
        <f t="shared" si="6"/>
        <v>6.6588025834357261E-3</v>
      </c>
      <c r="M145" s="4"/>
    </row>
    <row r="146" spans="1:13" x14ac:dyDescent="0.25">
      <c r="A146" t="s">
        <v>162</v>
      </c>
      <c r="B146">
        <v>726018</v>
      </c>
      <c r="C146">
        <v>661.8</v>
      </c>
      <c r="D146" s="3">
        <v>1.9196619234005868E-2</v>
      </c>
      <c r="E146" s="4">
        <f t="shared" si="6"/>
        <v>2.900667759747034E-3</v>
      </c>
      <c r="M146" s="4"/>
    </row>
    <row r="147" spans="1:13" x14ac:dyDescent="0.25">
      <c r="A147" t="s">
        <v>167</v>
      </c>
      <c r="B147">
        <v>810010</v>
      </c>
      <c r="C147">
        <v>4091</v>
      </c>
      <c r="D147" s="3">
        <v>1.7376800409996285E-2</v>
      </c>
      <c r="E147" s="4">
        <f t="shared" si="6"/>
        <v>4.2475679320450461E-4</v>
      </c>
      <c r="M147" s="4"/>
    </row>
    <row r="148" spans="1:13" x14ac:dyDescent="0.25">
      <c r="A148" t="s">
        <v>208</v>
      </c>
      <c r="B148">
        <v>1105196</v>
      </c>
      <c r="C148">
        <v>731.3</v>
      </c>
      <c r="D148" s="3">
        <v>1.6682527487637877E-2</v>
      </c>
      <c r="E148" s="4">
        <f t="shared" si="6"/>
        <v>2.2812152998274138E-3</v>
      </c>
      <c r="M148" s="4"/>
    </row>
    <row r="149" spans="1:13" x14ac:dyDescent="0.25">
      <c r="A149" t="s">
        <v>26</v>
      </c>
      <c r="B149">
        <v>175018</v>
      </c>
      <c r="C149">
        <v>2390</v>
      </c>
      <c r="D149" s="3">
        <v>1.5960448022757763E-2</v>
      </c>
      <c r="E149" s="4">
        <f t="shared" si="6"/>
        <v>6.6780117250032477E-4</v>
      </c>
      <c r="M149" s="4"/>
    </row>
    <row r="150" spans="1:13" x14ac:dyDescent="0.25">
      <c r="A150" t="s">
        <v>246</v>
      </c>
      <c r="B150">
        <v>625012</v>
      </c>
      <c r="C150">
        <v>1601</v>
      </c>
      <c r="D150" s="3">
        <v>1.593340443993925E-2</v>
      </c>
      <c r="E150" s="4">
        <f t="shared" si="6"/>
        <v>9.9521576764142724E-4</v>
      </c>
      <c r="M150" s="4"/>
    </row>
    <row r="151" spans="1:13" x14ac:dyDescent="0.25">
      <c r="A151" t="s">
        <v>107</v>
      </c>
      <c r="B151">
        <v>448019</v>
      </c>
      <c r="C151">
        <v>2907</v>
      </c>
      <c r="D151" s="3">
        <v>1.5420224970812885E-2</v>
      </c>
      <c r="E151" s="4">
        <f t="shared" si="6"/>
        <v>5.3045149538400024E-4</v>
      </c>
      <c r="M151" s="4"/>
    </row>
    <row r="152" spans="1:13" x14ac:dyDescent="0.25">
      <c r="A152" t="s">
        <v>158</v>
      </c>
      <c r="B152">
        <v>1080605</v>
      </c>
      <c r="C152">
        <v>1843</v>
      </c>
      <c r="D152" s="3">
        <v>1.5203032558651491E-2</v>
      </c>
      <c r="E152" s="4">
        <f t="shared" si="6"/>
        <v>8.2490681273203969E-4</v>
      </c>
      <c r="M152" s="4"/>
    </row>
    <row r="153" spans="1:13" x14ac:dyDescent="0.25">
      <c r="A153" t="s">
        <v>280</v>
      </c>
      <c r="B153">
        <v>425017</v>
      </c>
      <c r="C153">
        <v>1175</v>
      </c>
      <c r="D153" s="3">
        <v>1.4873511707159448E-2</v>
      </c>
      <c r="E153" s="4">
        <f t="shared" si="6"/>
        <v>1.2658307835880381E-3</v>
      </c>
      <c r="M153" s="4"/>
    </row>
    <row r="154" spans="1:13" x14ac:dyDescent="0.25">
      <c r="A154" t="s">
        <v>137</v>
      </c>
      <c r="B154">
        <v>371013</v>
      </c>
      <c r="C154">
        <v>2269</v>
      </c>
      <c r="D154" s="3">
        <v>1.2739284467693901E-2</v>
      </c>
      <c r="E154" s="4">
        <f t="shared" si="6"/>
        <v>5.6144929341974E-4</v>
      </c>
      <c r="M154" s="4"/>
    </row>
    <row r="155" spans="1:13" x14ac:dyDescent="0.25">
      <c r="A155" t="s">
        <v>90</v>
      </c>
      <c r="B155">
        <v>235010</v>
      </c>
      <c r="C155">
        <v>995.8</v>
      </c>
      <c r="D155" s="3">
        <v>1.0202878225474166E-2</v>
      </c>
      <c r="E155" s="4">
        <f t="shared" si="6"/>
        <v>1.0245911051892113E-3</v>
      </c>
      <c r="M155" s="4"/>
    </row>
    <row r="156" spans="1:13" x14ac:dyDescent="0.25">
      <c r="A156" t="s">
        <v>252</v>
      </c>
      <c r="B156">
        <v>745018</v>
      </c>
      <c r="C156">
        <v>2258</v>
      </c>
      <c r="D156" s="3">
        <v>1.0200575280559177E-2</v>
      </c>
      <c r="E156" s="4">
        <f t="shared" si="6"/>
        <v>4.517526696438962E-4</v>
      </c>
      <c r="M156" s="4"/>
    </row>
    <row r="157" spans="1:13" x14ac:dyDescent="0.25">
      <c r="A157" t="s">
        <v>243</v>
      </c>
      <c r="B157">
        <v>1131556</v>
      </c>
      <c r="C157">
        <v>1500</v>
      </c>
      <c r="D157" s="3">
        <v>9.1986936351392545E-3</v>
      </c>
      <c r="E157" s="4">
        <f t="shared" si="6"/>
        <v>6.1324624234261691E-4</v>
      </c>
      <c r="M157" s="4"/>
    </row>
    <row r="158" spans="1:13" x14ac:dyDescent="0.25">
      <c r="A158" t="s">
        <v>298</v>
      </c>
      <c r="B158">
        <v>526012</v>
      </c>
      <c r="C158">
        <v>641.79999999999995</v>
      </c>
      <c r="D158" s="3">
        <v>8.5890656353048156E-3</v>
      </c>
      <c r="E158" s="4">
        <f t="shared" si="6"/>
        <v>1.3382775997670326E-3</v>
      </c>
      <c r="M158" s="4"/>
    </row>
    <row r="159" spans="1:13" x14ac:dyDescent="0.25">
      <c r="A159" t="s">
        <v>195</v>
      </c>
      <c r="B159">
        <v>253013</v>
      </c>
      <c r="C159">
        <v>1370</v>
      </c>
      <c r="D159" s="3">
        <v>8.3207490220680302E-3</v>
      </c>
      <c r="E159" s="4">
        <f t="shared" si="6"/>
        <v>6.0735394321664458E-4</v>
      </c>
      <c r="M159" s="4"/>
    </row>
    <row r="160" spans="1:13" x14ac:dyDescent="0.25">
      <c r="A160" t="s">
        <v>115</v>
      </c>
      <c r="B160">
        <v>1096676</v>
      </c>
      <c r="C160">
        <v>997.4</v>
      </c>
      <c r="D160" s="3">
        <v>8.2194307976041214E-3</v>
      </c>
      <c r="E160" s="4">
        <f t="shared" si="6"/>
        <v>8.2408570258713865E-4</v>
      </c>
      <c r="M160" s="4"/>
    </row>
    <row r="161" spans="1:13" x14ac:dyDescent="0.25">
      <c r="A161" t="s">
        <v>148</v>
      </c>
      <c r="B161">
        <v>1102532</v>
      </c>
      <c r="C161">
        <v>2019</v>
      </c>
      <c r="D161" s="3">
        <v>8.2104401455445064E-3</v>
      </c>
      <c r="E161" s="4">
        <f t="shared" si="6"/>
        <v>4.0665874916020334E-4</v>
      </c>
      <c r="M161" s="4"/>
    </row>
    <row r="162" spans="1:13" x14ac:dyDescent="0.25">
      <c r="A162" t="s">
        <v>265</v>
      </c>
      <c r="B162">
        <v>644013</v>
      </c>
      <c r="C162">
        <v>1360</v>
      </c>
      <c r="D162" s="3">
        <v>8.1979279160925289E-3</v>
      </c>
      <c r="E162" s="4">
        <f t="shared" si="6"/>
        <v>6.0278881735974471E-4</v>
      </c>
      <c r="M162" s="4"/>
    </row>
    <row r="163" spans="1:13" x14ac:dyDescent="0.25">
      <c r="A163" t="s">
        <v>140</v>
      </c>
      <c r="B163">
        <v>130013</v>
      </c>
      <c r="C163">
        <v>1642</v>
      </c>
      <c r="D163" s="3">
        <v>7.8135854672155558E-3</v>
      </c>
      <c r="E163" s="4">
        <f t="shared" si="6"/>
        <v>4.758578238255515E-4</v>
      </c>
      <c r="M163" s="4"/>
    </row>
    <row r="164" spans="1:13" x14ac:dyDescent="0.25">
      <c r="A164" t="s">
        <v>229</v>
      </c>
      <c r="B164">
        <v>421016</v>
      </c>
      <c r="C164">
        <v>404.2</v>
      </c>
      <c r="D164" s="3">
        <v>7.5123576433747674E-3</v>
      </c>
      <c r="E164" s="4">
        <f t="shared" si="6"/>
        <v>1.8585743798552119E-3</v>
      </c>
      <c r="M164" s="4"/>
    </row>
    <row r="165" spans="1:13" x14ac:dyDescent="0.25">
      <c r="A165" t="s">
        <v>145</v>
      </c>
      <c r="B165">
        <v>150011</v>
      </c>
      <c r="C165">
        <v>148140</v>
      </c>
      <c r="D165" s="3">
        <v>6.8593751486883958E-3</v>
      </c>
      <c r="E165" s="4">
        <f t="shared" si="6"/>
        <v>4.6303328936738191E-6</v>
      </c>
      <c r="M165" s="4"/>
    </row>
    <row r="166" spans="1:13" x14ac:dyDescent="0.25">
      <c r="A166" t="s">
        <v>283</v>
      </c>
      <c r="B166">
        <v>386011</v>
      </c>
      <c r="C166">
        <v>682.9</v>
      </c>
      <c r="D166" s="3">
        <v>6.7247649244315255E-3</v>
      </c>
      <c r="E166" s="4">
        <f t="shared" si="6"/>
        <v>9.8473640715061156E-4</v>
      </c>
      <c r="M166" s="4"/>
    </row>
    <row r="167" spans="1:13" x14ac:dyDescent="0.25">
      <c r="A167" t="s">
        <v>111</v>
      </c>
      <c r="B167">
        <v>532010</v>
      </c>
      <c r="C167">
        <v>1793</v>
      </c>
      <c r="D167" s="3">
        <v>6.6586047669379145E-3</v>
      </c>
      <c r="E167" s="4">
        <f t="shared" si="6"/>
        <v>3.7136669084985582E-4</v>
      </c>
      <c r="M167" s="4"/>
    </row>
    <row r="168" spans="1:13" x14ac:dyDescent="0.25">
      <c r="A168" t="s">
        <v>83</v>
      </c>
      <c r="B168">
        <v>1107663</v>
      </c>
      <c r="C168">
        <v>301.3</v>
      </c>
      <c r="D168" s="3">
        <v>6.5681708571030395E-3</v>
      </c>
      <c r="E168" s="4">
        <f t="shared" si="6"/>
        <v>2.179943862297723E-3</v>
      </c>
      <c r="M168" s="4"/>
    </row>
    <row r="169" spans="1:13" x14ac:dyDescent="0.25">
      <c r="A169" t="s">
        <v>181</v>
      </c>
      <c r="B169">
        <v>584011</v>
      </c>
      <c r="C169">
        <v>950.5</v>
      </c>
      <c r="D169" s="3">
        <v>6.2354032132494464E-3</v>
      </c>
      <c r="E169" s="4">
        <f t="shared" si="6"/>
        <v>6.5601296299310321E-4</v>
      </c>
      <c r="M169" s="4"/>
    </row>
    <row r="170" spans="1:13" x14ac:dyDescent="0.25">
      <c r="A170" t="s">
        <v>187</v>
      </c>
      <c r="B170">
        <v>642017</v>
      </c>
      <c r="C170">
        <v>1502</v>
      </c>
      <c r="D170" s="3">
        <v>6.2056684220209712E-3</v>
      </c>
      <c r="E170" s="4">
        <f t="shared" si="6"/>
        <v>4.1316034767116988E-4</v>
      </c>
      <c r="M170" s="4"/>
    </row>
    <row r="171" spans="1:13" x14ac:dyDescent="0.25">
      <c r="A171" t="s">
        <v>197</v>
      </c>
      <c r="B171">
        <v>1139955</v>
      </c>
      <c r="C171">
        <v>440.2</v>
      </c>
      <c r="D171" s="3">
        <v>6.1736260669085219E-3</v>
      </c>
      <c r="E171" s="4">
        <f t="shared" si="6"/>
        <v>1.4024593518647255E-3</v>
      </c>
      <c r="M171" s="4"/>
    </row>
    <row r="172" spans="1:13" x14ac:dyDescent="0.25">
      <c r="A172" t="s">
        <v>21</v>
      </c>
      <c r="B172">
        <v>1103506</v>
      </c>
      <c r="C172">
        <v>1395</v>
      </c>
      <c r="D172" s="3">
        <v>6.0784505725696159E-3</v>
      </c>
      <c r="E172" s="4">
        <f t="shared" si="6"/>
        <v>4.3573122384011584E-4</v>
      </c>
      <c r="M172" s="4"/>
    </row>
    <row r="173" spans="1:13" x14ac:dyDescent="0.25">
      <c r="A173" t="s">
        <v>327</v>
      </c>
      <c r="B173">
        <v>796011</v>
      </c>
      <c r="C173">
        <v>4982</v>
      </c>
      <c r="D173" s="3">
        <v>5.9583091671576716E-3</v>
      </c>
      <c r="E173" s="4">
        <f t="shared" si="6"/>
        <v>1.1959673157683001E-4</v>
      </c>
      <c r="M173" s="4"/>
    </row>
    <row r="174" spans="1:13" x14ac:dyDescent="0.25">
      <c r="A174" t="s">
        <v>101</v>
      </c>
      <c r="B174">
        <v>454017</v>
      </c>
      <c r="C174">
        <v>396.4</v>
      </c>
      <c r="D174" s="3">
        <v>5.9386898875030125E-3</v>
      </c>
      <c r="E174" s="4">
        <f t="shared" si="6"/>
        <v>1.4981558747484895E-3</v>
      </c>
      <c r="M174" s="4"/>
    </row>
    <row r="175" spans="1:13" x14ac:dyDescent="0.25">
      <c r="A175" t="s">
        <v>301</v>
      </c>
      <c r="B175">
        <v>539015</v>
      </c>
      <c r="C175">
        <v>1430</v>
      </c>
      <c r="D175" s="3">
        <v>5.5996124863831875E-3</v>
      </c>
      <c r="E175" s="4">
        <f t="shared" si="6"/>
        <v>3.9158129275406904E-4</v>
      </c>
      <c r="M175" s="4"/>
    </row>
    <row r="176" spans="1:13" x14ac:dyDescent="0.25">
      <c r="A176" t="s">
        <v>59</v>
      </c>
      <c r="B176">
        <v>180018</v>
      </c>
      <c r="C176">
        <v>5446</v>
      </c>
      <c r="D176" s="3">
        <v>5.470604420558467E-3</v>
      </c>
      <c r="E176" s="4">
        <f t="shared" si="6"/>
        <v>1.0045178884609746E-4</v>
      </c>
      <c r="M176" s="4"/>
    </row>
    <row r="177" spans="1:13" x14ac:dyDescent="0.25">
      <c r="A177" t="s">
        <v>16</v>
      </c>
      <c r="B177">
        <v>1135516</v>
      </c>
      <c r="C177">
        <v>3495</v>
      </c>
      <c r="D177" s="3">
        <v>5.3250551924975964E-3</v>
      </c>
      <c r="E177" s="4">
        <f t="shared" si="6"/>
        <v>1.523620942059398E-4</v>
      </c>
      <c r="M177" s="4"/>
    </row>
    <row r="178" spans="1:13" x14ac:dyDescent="0.25">
      <c r="A178" t="s">
        <v>174</v>
      </c>
      <c r="B178">
        <v>543017</v>
      </c>
      <c r="C178">
        <v>578.4</v>
      </c>
      <c r="D178" s="3">
        <v>5.2972235634293208E-3</v>
      </c>
      <c r="E178" s="4">
        <f t="shared" si="6"/>
        <v>9.1584086504656304E-4</v>
      </c>
      <c r="M178" s="4"/>
    </row>
    <row r="179" spans="1:13" x14ac:dyDescent="0.25">
      <c r="A179" t="s">
        <v>129</v>
      </c>
      <c r="B179">
        <v>1094622</v>
      </c>
      <c r="C179">
        <v>373.5</v>
      </c>
      <c r="D179" s="3">
        <v>5.2277549230596645E-3</v>
      </c>
      <c r="E179" s="4">
        <f t="shared" si="6"/>
        <v>1.3996666460668447E-3</v>
      </c>
      <c r="M179" s="4"/>
    </row>
    <row r="180" spans="1:13" x14ac:dyDescent="0.25">
      <c r="A180" t="s">
        <v>135</v>
      </c>
      <c r="B180">
        <v>486027</v>
      </c>
      <c r="C180">
        <v>51.7</v>
      </c>
      <c r="D180" s="3">
        <v>5.2222314288297156E-3</v>
      </c>
      <c r="E180" s="4">
        <f t="shared" si="6"/>
        <v>1.0101027908761539E-2</v>
      </c>
      <c r="M180" s="4"/>
    </row>
    <row r="181" spans="1:13" x14ac:dyDescent="0.25">
      <c r="A181" t="s">
        <v>321</v>
      </c>
      <c r="B181">
        <v>1080837</v>
      </c>
      <c r="C181">
        <v>439.9</v>
      </c>
      <c r="D181" s="3">
        <v>5.0735542956115154E-3</v>
      </c>
      <c r="E181" s="4">
        <f t="shared" si="6"/>
        <v>1.1533426450583122E-3</v>
      </c>
      <c r="M181" s="4"/>
    </row>
    <row r="182" spans="1:13" x14ac:dyDescent="0.25">
      <c r="A182" t="s">
        <v>185</v>
      </c>
      <c r="B182">
        <v>1140946</v>
      </c>
      <c r="C182">
        <v>380.8</v>
      </c>
      <c r="D182" s="3">
        <v>5.0709883337222705E-3</v>
      </c>
      <c r="E182" s="4">
        <f t="shared" si="6"/>
        <v>1.3316671044438734E-3</v>
      </c>
      <c r="M182" s="4"/>
    </row>
    <row r="183" spans="1:13" x14ac:dyDescent="0.25">
      <c r="A183" t="s">
        <v>324</v>
      </c>
      <c r="B183">
        <v>1082726</v>
      </c>
      <c r="C183">
        <v>1342</v>
      </c>
      <c r="D183" s="3">
        <v>5.0253874441894553E-3</v>
      </c>
      <c r="E183" s="4">
        <f t="shared" si="6"/>
        <v>3.7447000329280587E-4</v>
      </c>
      <c r="M183" s="4"/>
    </row>
    <row r="184" spans="1:13" x14ac:dyDescent="0.25">
      <c r="A184" t="s">
        <v>104</v>
      </c>
      <c r="B184">
        <v>1091933</v>
      </c>
      <c r="C184">
        <v>435</v>
      </c>
      <c r="D184" s="3">
        <v>4.8832679302986959E-3</v>
      </c>
      <c r="E184" s="4">
        <f t="shared" si="6"/>
        <v>1.1225903288042979E-3</v>
      </c>
      <c r="M184" s="4"/>
    </row>
    <row r="185" spans="1:13" x14ac:dyDescent="0.25">
      <c r="A185" t="s">
        <v>109</v>
      </c>
      <c r="B185">
        <v>1141316</v>
      </c>
      <c r="C185">
        <v>120.1</v>
      </c>
      <c r="D185" s="3">
        <v>4.7562527409710786E-3</v>
      </c>
      <c r="E185" s="4">
        <f t="shared" si="6"/>
        <v>3.9602437476861608E-3</v>
      </c>
      <c r="M185" s="4"/>
    </row>
    <row r="186" spans="1:13" x14ac:dyDescent="0.25">
      <c r="A186" t="s">
        <v>117</v>
      </c>
      <c r="B186">
        <v>639013</v>
      </c>
      <c r="C186">
        <v>354.8</v>
      </c>
      <c r="D186" s="3">
        <v>4.7088100936020227E-3</v>
      </c>
      <c r="E186" s="4">
        <f t="shared" si="6"/>
        <v>1.3271730816240199E-3</v>
      </c>
      <c r="M186" s="4"/>
    </row>
    <row r="187" spans="1:13" x14ac:dyDescent="0.25">
      <c r="A187" t="s">
        <v>247</v>
      </c>
      <c r="B187">
        <v>1092204</v>
      </c>
      <c r="C187">
        <v>1583</v>
      </c>
      <c r="D187" s="3">
        <v>4.640693244120031E-3</v>
      </c>
      <c r="E187" s="4">
        <f t="shared" si="6"/>
        <v>2.9315813291977454E-4</v>
      </c>
      <c r="M187" s="4"/>
    </row>
    <row r="188" spans="1:13" x14ac:dyDescent="0.25">
      <c r="A188" t="s">
        <v>57</v>
      </c>
      <c r="B188">
        <v>654012</v>
      </c>
      <c r="C188">
        <v>1489</v>
      </c>
      <c r="D188" s="3">
        <v>4.1790953886153281E-3</v>
      </c>
      <c r="E188" s="4">
        <f t="shared" si="6"/>
        <v>2.8066456605878635E-4</v>
      </c>
      <c r="M188" s="4"/>
    </row>
    <row r="189" spans="1:13" x14ac:dyDescent="0.25">
      <c r="A189" t="s">
        <v>304</v>
      </c>
      <c r="B189">
        <v>1080456</v>
      </c>
      <c r="C189">
        <v>2630</v>
      </c>
      <c r="D189" s="3">
        <v>4.1420711193467241E-3</v>
      </c>
      <c r="E189" s="4">
        <f t="shared" si="6"/>
        <v>1.5749319845424808E-4</v>
      </c>
      <c r="M189" s="4"/>
    </row>
    <row r="190" spans="1:13" x14ac:dyDescent="0.25">
      <c r="A190" t="s">
        <v>312</v>
      </c>
      <c r="B190">
        <v>1138379</v>
      </c>
      <c r="C190">
        <v>836</v>
      </c>
      <c r="D190" s="3">
        <v>3.8777378779300542E-3</v>
      </c>
      <c r="E190" s="4">
        <f t="shared" si="6"/>
        <v>4.6384424377153761E-4</v>
      </c>
      <c r="M190" s="4"/>
    </row>
    <row r="191" spans="1:13" x14ac:dyDescent="0.25">
      <c r="A191" t="s">
        <v>79</v>
      </c>
      <c r="B191">
        <v>1101666</v>
      </c>
      <c r="C191">
        <v>170.2</v>
      </c>
      <c r="D191" s="3">
        <v>3.7479808514882529E-3</v>
      </c>
      <c r="E191" s="4">
        <f t="shared" si="6"/>
        <v>2.202103908042452E-3</v>
      </c>
      <c r="M191" s="4"/>
    </row>
    <row r="192" spans="1:13" x14ac:dyDescent="0.25">
      <c r="A192" t="s">
        <v>226</v>
      </c>
      <c r="B192">
        <v>660019</v>
      </c>
      <c r="C192">
        <v>919.1</v>
      </c>
      <c r="D192" s="3">
        <v>3.5184663407687999E-3</v>
      </c>
      <c r="E192" s="4">
        <f t="shared" si="6"/>
        <v>3.8281648795221408E-4</v>
      </c>
      <c r="M192" s="4"/>
    </row>
    <row r="193" spans="1:13" x14ac:dyDescent="0.25">
      <c r="A193" t="s">
        <v>146</v>
      </c>
      <c r="B193">
        <v>1092345</v>
      </c>
      <c r="C193">
        <v>259.2</v>
      </c>
      <c r="D193" s="3">
        <v>3.5145796455544609E-3</v>
      </c>
      <c r="E193" s="4">
        <f t="shared" si="6"/>
        <v>1.3559335052293446E-3</v>
      </c>
      <c r="M193" s="4"/>
    </row>
    <row r="194" spans="1:13" x14ac:dyDescent="0.25">
      <c r="A194" t="s">
        <v>8</v>
      </c>
      <c r="B194">
        <v>675017</v>
      </c>
      <c r="C194">
        <v>1704</v>
      </c>
      <c r="D194" s="3">
        <v>3.3600365078141903E-3</v>
      </c>
      <c r="E194" s="4">
        <f t="shared" ref="E194:E257" si="7">D194/C194*100</f>
        <v>1.9718524106890787E-4</v>
      </c>
      <c r="M194" s="4"/>
    </row>
    <row r="195" spans="1:13" x14ac:dyDescent="0.25">
      <c r="A195" t="s">
        <v>94</v>
      </c>
      <c r="B195">
        <v>1094283</v>
      </c>
      <c r="C195">
        <v>914.8</v>
      </c>
      <c r="D195" s="3">
        <v>3.0350264299672802E-3</v>
      </c>
      <c r="E195" s="4">
        <f t="shared" si="7"/>
        <v>3.3176939549270666E-4</v>
      </c>
      <c r="M195" s="4"/>
    </row>
    <row r="196" spans="1:13" x14ac:dyDescent="0.25">
      <c r="A196" t="s">
        <v>56</v>
      </c>
      <c r="B196">
        <v>589010</v>
      </c>
      <c r="C196">
        <v>1150</v>
      </c>
      <c r="D196" s="3">
        <v>3.0182927424908801E-3</v>
      </c>
      <c r="E196" s="4">
        <f t="shared" si="7"/>
        <v>2.6246023847746787E-4</v>
      </c>
      <c r="M196" s="4"/>
    </row>
    <row r="197" spans="1:13" x14ac:dyDescent="0.25">
      <c r="A197" t="s">
        <v>322</v>
      </c>
      <c r="B197">
        <v>1103571</v>
      </c>
      <c r="C197">
        <v>717.2</v>
      </c>
      <c r="D197" s="3">
        <v>2.9879833888953322E-3</v>
      </c>
      <c r="E197" s="4">
        <f t="shared" si="7"/>
        <v>4.1661787352137924E-4</v>
      </c>
      <c r="M197" s="4"/>
    </row>
    <row r="198" spans="1:13" x14ac:dyDescent="0.25">
      <c r="A198" t="s">
        <v>178</v>
      </c>
      <c r="B198">
        <v>1081439</v>
      </c>
      <c r="C198">
        <v>459</v>
      </c>
      <c r="D198" s="3">
        <v>2.9781664164483246E-3</v>
      </c>
      <c r="E198" s="4">
        <f t="shared" si="7"/>
        <v>6.4883799922621445E-4</v>
      </c>
      <c r="M198" s="4"/>
    </row>
    <row r="199" spans="1:13" x14ac:dyDescent="0.25">
      <c r="A199" t="s">
        <v>97</v>
      </c>
      <c r="B199">
        <v>536011</v>
      </c>
      <c r="C199">
        <v>408.1</v>
      </c>
      <c r="D199" s="3">
        <v>2.9674427832644401E-3</v>
      </c>
      <c r="E199" s="4">
        <f t="shared" si="7"/>
        <v>7.2713618800892914E-4</v>
      </c>
      <c r="M199" s="4"/>
    </row>
    <row r="200" spans="1:13" x14ac:dyDescent="0.25">
      <c r="A200" t="s">
        <v>325</v>
      </c>
      <c r="B200">
        <v>142018</v>
      </c>
      <c r="C200">
        <v>1234</v>
      </c>
      <c r="D200" s="3">
        <v>2.890383553044662E-3</v>
      </c>
      <c r="E200" s="4">
        <f t="shared" si="7"/>
        <v>2.3422881305062092E-4</v>
      </c>
      <c r="M200" s="4"/>
    </row>
    <row r="201" spans="1:13" x14ac:dyDescent="0.25">
      <c r="A201" t="s">
        <v>7</v>
      </c>
      <c r="B201">
        <v>444018</v>
      </c>
      <c r="C201">
        <v>1440</v>
      </c>
      <c r="D201" s="3">
        <v>2.7995435757148246E-3</v>
      </c>
      <c r="E201" s="4">
        <f t="shared" si="7"/>
        <v>1.9441274831352948E-4</v>
      </c>
      <c r="M201" s="4"/>
    </row>
    <row r="202" spans="1:13" x14ac:dyDescent="0.25">
      <c r="A202" t="s">
        <v>47</v>
      </c>
      <c r="B202">
        <v>1142454</v>
      </c>
      <c r="C202">
        <v>470.1</v>
      </c>
      <c r="D202" s="3">
        <v>2.7059988452442507E-3</v>
      </c>
      <c r="E202" s="4">
        <f t="shared" si="7"/>
        <v>5.7562196240039365E-4</v>
      </c>
      <c r="M202" s="4"/>
    </row>
    <row r="203" spans="1:13" x14ac:dyDescent="0.25">
      <c r="A203" t="s">
        <v>103</v>
      </c>
      <c r="B203">
        <v>149013</v>
      </c>
      <c r="C203">
        <v>7471</v>
      </c>
      <c r="D203" s="3">
        <v>2.611431042032375E-3</v>
      </c>
      <c r="E203" s="4">
        <f t="shared" si="7"/>
        <v>3.4954236943279014E-5</v>
      </c>
      <c r="M203" s="4"/>
    </row>
    <row r="204" spans="1:13" x14ac:dyDescent="0.25">
      <c r="A204" t="s">
        <v>293</v>
      </c>
      <c r="B204">
        <v>1210152</v>
      </c>
      <c r="C204">
        <v>112.9</v>
      </c>
      <c r="D204" s="3">
        <v>2.4364745608628779E-3</v>
      </c>
      <c r="E204" s="4">
        <f t="shared" si="7"/>
        <v>2.1580819848209722E-3</v>
      </c>
      <c r="M204" s="4"/>
    </row>
    <row r="205" spans="1:13" x14ac:dyDescent="0.25">
      <c r="A205" t="s">
        <v>73</v>
      </c>
      <c r="B205">
        <v>1085265</v>
      </c>
      <c r="C205">
        <v>1123</v>
      </c>
      <c r="D205" s="3">
        <v>2.3154821896484712E-3</v>
      </c>
      <c r="E205" s="4">
        <f t="shared" si="7"/>
        <v>2.0618719409158247E-4</v>
      </c>
      <c r="M205" s="4"/>
    </row>
    <row r="206" spans="1:13" x14ac:dyDescent="0.25">
      <c r="A206" t="s">
        <v>297</v>
      </c>
      <c r="B206">
        <v>393017</v>
      </c>
      <c r="C206">
        <v>1733</v>
      </c>
      <c r="D206" s="3">
        <v>2.3129938142081308E-3</v>
      </c>
      <c r="E206" s="4">
        <f t="shared" si="7"/>
        <v>1.3346761766925162E-4</v>
      </c>
      <c r="M206" s="4"/>
    </row>
    <row r="207" spans="1:13" x14ac:dyDescent="0.25">
      <c r="A207" t="s">
        <v>264</v>
      </c>
      <c r="B207">
        <v>727016</v>
      </c>
      <c r="C207">
        <v>190</v>
      </c>
      <c r="D207" s="3">
        <v>2.3066937864817671E-3</v>
      </c>
      <c r="E207" s="4">
        <f t="shared" si="7"/>
        <v>1.2140493613061933E-3</v>
      </c>
      <c r="M207" s="4"/>
    </row>
    <row r="208" spans="1:13" x14ac:dyDescent="0.25">
      <c r="A208" t="s">
        <v>182</v>
      </c>
      <c r="B208">
        <v>318014</v>
      </c>
      <c r="C208">
        <v>47.8</v>
      </c>
      <c r="D208" s="3">
        <v>2.1455335753089444E-3</v>
      </c>
      <c r="E208" s="4">
        <f t="shared" si="7"/>
        <v>4.488563965081474E-3</v>
      </c>
      <c r="M208" s="4"/>
    </row>
    <row r="209" spans="1:13" x14ac:dyDescent="0.25">
      <c r="A209" t="s">
        <v>96</v>
      </c>
      <c r="B209">
        <v>286013</v>
      </c>
      <c r="C209">
        <v>253.5</v>
      </c>
      <c r="D209" s="3">
        <v>2.1310576401641079E-3</v>
      </c>
      <c r="E209" s="4">
        <f t="shared" si="7"/>
        <v>8.4065390144540749E-4</v>
      </c>
      <c r="M209" s="4"/>
    </row>
    <row r="210" spans="1:13" x14ac:dyDescent="0.25">
      <c r="A210" t="s">
        <v>244</v>
      </c>
      <c r="B210">
        <v>1143643</v>
      </c>
      <c r="C210">
        <v>333.9</v>
      </c>
      <c r="D210" s="3">
        <v>2.0886685003569938E-3</v>
      </c>
      <c r="E210" s="4">
        <f t="shared" si="7"/>
        <v>6.2553713697424196E-4</v>
      </c>
      <c r="M210" s="4"/>
    </row>
    <row r="211" spans="1:13" x14ac:dyDescent="0.25">
      <c r="A211" t="s">
        <v>131</v>
      </c>
      <c r="B211">
        <v>1104959</v>
      </c>
      <c r="C211">
        <v>34.9</v>
      </c>
      <c r="D211" s="3">
        <v>2.0024935053004622E-3</v>
      </c>
      <c r="E211" s="4">
        <f t="shared" si="7"/>
        <v>5.7378037401159378E-3</v>
      </c>
      <c r="M211" s="4"/>
    </row>
    <row r="212" spans="1:13" x14ac:dyDescent="0.25">
      <c r="A212" t="s">
        <v>291</v>
      </c>
      <c r="B212">
        <v>280016</v>
      </c>
      <c r="C212">
        <v>2521</v>
      </c>
      <c r="D212" s="3">
        <v>1.9471911856407398E-3</v>
      </c>
      <c r="E212" s="4">
        <f t="shared" si="7"/>
        <v>7.7238841159886544E-5</v>
      </c>
      <c r="M212" s="4"/>
    </row>
    <row r="213" spans="1:13" x14ac:dyDescent="0.25">
      <c r="A213" t="s">
        <v>95</v>
      </c>
      <c r="B213">
        <v>1094515</v>
      </c>
      <c r="C213">
        <v>211.9</v>
      </c>
      <c r="D213" s="3">
        <v>1.8209402296363308E-3</v>
      </c>
      <c r="E213" s="4">
        <f t="shared" si="7"/>
        <v>8.5933941936589464E-4</v>
      </c>
      <c r="M213" s="4"/>
    </row>
    <row r="214" spans="1:13" x14ac:dyDescent="0.25">
      <c r="A214" t="s">
        <v>161</v>
      </c>
      <c r="B214">
        <v>704015</v>
      </c>
      <c r="C214">
        <v>1554</v>
      </c>
      <c r="D214" s="3">
        <v>1.6443959427844546E-3</v>
      </c>
      <c r="E214" s="4">
        <f t="shared" si="7"/>
        <v>1.0581698473516439E-4</v>
      </c>
      <c r="M214" s="4"/>
    </row>
    <row r="215" spans="1:13" x14ac:dyDescent="0.25">
      <c r="A215" t="s">
        <v>99</v>
      </c>
      <c r="B215">
        <v>1144781</v>
      </c>
      <c r="C215">
        <v>819.5</v>
      </c>
      <c r="D215" s="3">
        <v>1.54544352356209E-3</v>
      </c>
      <c r="E215" s="4">
        <f t="shared" si="7"/>
        <v>1.8858371245419038E-4</v>
      </c>
      <c r="M215" s="4"/>
    </row>
    <row r="216" spans="1:13" x14ac:dyDescent="0.25">
      <c r="A216" t="s">
        <v>241</v>
      </c>
      <c r="B216">
        <v>365015</v>
      </c>
      <c r="C216">
        <v>236.3</v>
      </c>
      <c r="D216" s="3">
        <v>1.3278743125292453E-3</v>
      </c>
      <c r="E216" s="4">
        <f t="shared" si="7"/>
        <v>5.6194427106612147E-4</v>
      </c>
      <c r="M216" s="4"/>
    </row>
    <row r="217" spans="1:13" x14ac:dyDescent="0.25">
      <c r="A217" t="s">
        <v>249</v>
      </c>
      <c r="B217">
        <v>312017</v>
      </c>
      <c r="C217">
        <v>588.29999999999995</v>
      </c>
      <c r="D217" s="3">
        <v>1.2996345033095269E-3</v>
      </c>
      <c r="E217" s="4">
        <f t="shared" si="7"/>
        <v>2.2091356507046185E-4</v>
      </c>
      <c r="M217" s="4"/>
    </row>
    <row r="218" spans="1:13" x14ac:dyDescent="0.25">
      <c r="A218" t="s">
        <v>211</v>
      </c>
      <c r="B218">
        <v>238014</v>
      </c>
      <c r="C218">
        <v>328.3</v>
      </c>
      <c r="D218" s="3">
        <v>1.2656559391447386E-3</v>
      </c>
      <c r="E218" s="4">
        <f t="shared" si="7"/>
        <v>3.8551810513089813E-4</v>
      </c>
      <c r="M218" s="4"/>
    </row>
    <row r="219" spans="1:13" x14ac:dyDescent="0.25">
      <c r="A219" t="s">
        <v>282</v>
      </c>
      <c r="B219">
        <v>271015</v>
      </c>
      <c r="C219">
        <v>1158</v>
      </c>
      <c r="D219" s="3">
        <v>1.2238382152848781E-3</v>
      </c>
      <c r="E219" s="4">
        <f t="shared" si="7"/>
        <v>1.0568551081907411E-4</v>
      </c>
      <c r="M219" s="4"/>
    </row>
    <row r="220" spans="1:13" x14ac:dyDescent="0.25">
      <c r="A220" t="s">
        <v>143</v>
      </c>
      <c r="B220">
        <v>351015</v>
      </c>
      <c r="C220">
        <v>1026</v>
      </c>
      <c r="D220" s="3">
        <v>1.181318201985096E-3</v>
      </c>
      <c r="E220" s="4">
        <f t="shared" si="7"/>
        <v>1.1513822631433684E-4</v>
      </c>
      <c r="M220" s="4"/>
    </row>
    <row r="221" spans="1:13" x14ac:dyDescent="0.25">
      <c r="A221" t="s">
        <v>272</v>
      </c>
      <c r="B221">
        <v>1102219</v>
      </c>
      <c r="C221">
        <v>3262</v>
      </c>
      <c r="D221" s="3">
        <v>1.0459500316547243E-3</v>
      </c>
      <c r="E221" s="4">
        <f t="shared" si="7"/>
        <v>3.2064685213204302E-5</v>
      </c>
      <c r="M221" s="4"/>
    </row>
    <row r="222" spans="1:13" x14ac:dyDescent="0.25">
      <c r="A222" t="s">
        <v>320</v>
      </c>
      <c r="B222">
        <v>634030</v>
      </c>
      <c r="C222">
        <v>486.5</v>
      </c>
      <c r="D222" s="3">
        <v>1.0132839579295033E-3</v>
      </c>
      <c r="E222" s="4">
        <f t="shared" si="7"/>
        <v>2.0828036134213843E-4</v>
      </c>
      <c r="M222" s="4"/>
    </row>
    <row r="223" spans="1:13" x14ac:dyDescent="0.25">
      <c r="A223" t="s">
        <v>89</v>
      </c>
      <c r="B223">
        <v>530014</v>
      </c>
      <c r="C223">
        <v>729.2</v>
      </c>
      <c r="D223" s="3">
        <v>7.5152354030011415E-4</v>
      </c>
      <c r="E223" s="4">
        <f t="shared" si="7"/>
        <v>1.0306137414976881E-4</v>
      </c>
      <c r="M223" s="4"/>
    </row>
    <row r="224" spans="1:13" x14ac:dyDescent="0.25">
      <c r="E224" s="4"/>
      <c r="M224" s="4"/>
    </row>
    <row r="225" spans="5:13" x14ac:dyDescent="0.25">
      <c r="E225" s="4"/>
      <c r="M225" s="4"/>
    </row>
    <row r="226" spans="5:13" x14ac:dyDescent="0.25">
      <c r="E226" s="4"/>
      <c r="M226" s="4"/>
    </row>
    <row r="227" spans="5:13" x14ac:dyDescent="0.25">
      <c r="E227" s="4"/>
      <c r="M227" s="4"/>
    </row>
    <row r="228" spans="5:13" x14ac:dyDescent="0.25">
      <c r="E228" s="4"/>
      <c r="M228" s="4"/>
    </row>
    <row r="229" spans="5:13" x14ac:dyDescent="0.25">
      <c r="E229" s="4"/>
      <c r="M229" s="4"/>
    </row>
    <row r="230" spans="5:13" x14ac:dyDescent="0.25">
      <c r="E230" s="4"/>
      <c r="M230" s="4"/>
    </row>
    <row r="231" spans="5:13" x14ac:dyDescent="0.25">
      <c r="E231" s="4"/>
      <c r="M231" s="4"/>
    </row>
    <row r="232" spans="5:13" x14ac:dyDescent="0.25">
      <c r="E232" s="4"/>
      <c r="M232" s="4"/>
    </row>
    <row r="233" spans="5:13" x14ac:dyDescent="0.25">
      <c r="E233" s="4"/>
      <c r="M233" s="4"/>
    </row>
    <row r="234" spans="5:13" x14ac:dyDescent="0.25">
      <c r="E234" s="4"/>
      <c r="M234" s="4"/>
    </row>
    <row r="235" spans="5:13" x14ac:dyDescent="0.25">
      <c r="E235" s="4"/>
      <c r="M235" s="4"/>
    </row>
    <row r="236" spans="5:13" x14ac:dyDescent="0.25">
      <c r="E236" s="4"/>
      <c r="M236" s="4"/>
    </row>
    <row r="237" spans="5:13" x14ac:dyDescent="0.25">
      <c r="E237" s="4"/>
      <c r="M237" s="4"/>
    </row>
    <row r="238" spans="5:13" x14ac:dyDescent="0.25">
      <c r="E238" s="4"/>
      <c r="M238" s="4"/>
    </row>
    <row r="239" spans="5:13" x14ac:dyDescent="0.25">
      <c r="E239" s="4"/>
      <c r="M239" s="4"/>
    </row>
    <row r="240" spans="5:13" x14ac:dyDescent="0.25">
      <c r="E240" s="4"/>
      <c r="M240" s="4"/>
    </row>
    <row r="241" spans="5:13" x14ac:dyDescent="0.25">
      <c r="E241" s="4"/>
      <c r="M241" s="4"/>
    </row>
    <row r="242" spans="5:13" x14ac:dyDescent="0.25">
      <c r="E242" s="4"/>
      <c r="M242" s="4"/>
    </row>
    <row r="243" spans="5:13" x14ac:dyDescent="0.25">
      <c r="E243" s="4"/>
      <c r="M243" s="4"/>
    </row>
    <row r="244" spans="5:13" x14ac:dyDescent="0.25">
      <c r="E244" s="4"/>
      <c r="M244" s="4"/>
    </row>
    <row r="245" spans="5:13" x14ac:dyDescent="0.25">
      <c r="E245" s="4"/>
      <c r="M245" s="4"/>
    </row>
    <row r="246" spans="5:13" x14ac:dyDescent="0.25">
      <c r="E246" s="4"/>
      <c r="M246" s="4"/>
    </row>
    <row r="247" spans="5:13" x14ac:dyDescent="0.25">
      <c r="E247" s="4"/>
      <c r="M247" s="4"/>
    </row>
    <row r="248" spans="5:13" x14ac:dyDescent="0.25">
      <c r="E248" s="4"/>
      <c r="M248" s="4"/>
    </row>
    <row r="249" spans="5:13" x14ac:dyDescent="0.25">
      <c r="E249" s="4"/>
      <c r="M249" s="4"/>
    </row>
    <row r="250" spans="5:13" x14ac:dyDescent="0.25">
      <c r="E250" s="4"/>
      <c r="M250" s="4"/>
    </row>
    <row r="251" spans="5:13" x14ac:dyDescent="0.25">
      <c r="E251" s="4"/>
      <c r="M251" s="4"/>
    </row>
    <row r="252" spans="5:13" x14ac:dyDescent="0.25">
      <c r="E252" s="4"/>
      <c r="M252" s="4"/>
    </row>
    <row r="253" spans="5:13" x14ac:dyDescent="0.25">
      <c r="E253" s="4"/>
      <c r="M253" s="4"/>
    </row>
    <row r="254" spans="5:13" x14ac:dyDescent="0.25">
      <c r="E254" s="4"/>
      <c r="M254" s="4"/>
    </row>
    <row r="255" spans="5:13" x14ac:dyDescent="0.25">
      <c r="E255" s="4"/>
      <c r="M255" s="4"/>
    </row>
    <row r="256" spans="5:13" x14ac:dyDescent="0.25">
      <c r="E256" s="4"/>
      <c r="M256" s="4"/>
    </row>
    <row r="257" spans="5:13" x14ac:dyDescent="0.25">
      <c r="E257" s="4"/>
      <c r="M257" s="4"/>
    </row>
    <row r="258" spans="5:13" x14ac:dyDescent="0.25">
      <c r="E258" s="4"/>
      <c r="M258" s="4"/>
    </row>
    <row r="259" spans="5:13" x14ac:dyDescent="0.25">
      <c r="E259" s="4"/>
      <c r="M259" s="4"/>
    </row>
    <row r="260" spans="5:13" x14ac:dyDescent="0.25">
      <c r="E260" s="4"/>
      <c r="M260" s="4"/>
    </row>
    <row r="261" spans="5:13" x14ac:dyDescent="0.25">
      <c r="E261" s="4"/>
      <c r="M261" s="4"/>
    </row>
    <row r="262" spans="5:13" x14ac:dyDescent="0.25">
      <c r="E262" s="4"/>
      <c r="M262" s="4"/>
    </row>
    <row r="263" spans="5:13" x14ac:dyDescent="0.25">
      <c r="E263" s="4"/>
      <c r="M263" s="4"/>
    </row>
    <row r="264" spans="5:13" x14ac:dyDescent="0.25">
      <c r="E264" s="4"/>
      <c r="M264" s="4"/>
    </row>
    <row r="265" spans="5:13" x14ac:dyDescent="0.25">
      <c r="E265" s="4"/>
      <c r="M265" s="4"/>
    </row>
    <row r="266" spans="5:13" x14ac:dyDescent="0.25">
      <c r="E266" s="4"/>
      <c r="M266" s="4"/>
    </row>
    <row r="267" spans="5:13" x14ac:dyDescent="0.25">
      <c r="E267" s="4"/>
      <c r="M267" s="4"/>
    </row>
    <row r="268" spans="5:13" x14ac:dyDescent="0.25">
      <c r="E268" s="4"/>
      <c r="M268" s="4"/>
    </row>
    <row r="269" spans="5:13" x14ac:dyDescent="0.25">
      <c r="E269" s="4"/>
      <c r="M269" s="4"/>
    </row>
    <row r="270" spans="5:13" x14ac:dyDescent="0.25">
      <c r="E270" s="4"/>
      <c r="M270" s="4"/>
    </row>
    <row r="271" spans="5:13" x14ac:dyDescent="0.25">
      <c r="E271" s="4"/>
      <c r="M271" s="4"/>
    </row>
    <row r="272" spans="5:13" x14ac:dyDescent="0.25">
      <c r="E272" s="4"/>
      <c r="M272" s="4"/>
    </row>
    <row r="273" spans="5:13" x14ac:dyDescent="0.25">
      <c r="E273" s="4"/>
      <c r="M273" s="4"/>
    </row>
    <row r="274" spans="5:13" x14ac:dyDescent="0.25">
      <c r="E274" s="4"/>
      <c r="M274" s="4"/>
    </row>
    <row r="275" spans="5:13" x14ac:dyDescent="0.25">
      <c r="E275" s="4"/>
      <c r="M275" s="4"/>
    </row>
    <row r="276" spans="5:13" x14ac:dyDescent="0.25">
      <c r="E276" s="4"/>
      <c r="M276" s="4"/>
    </row>
    <row r="277" spans="5:13" x14ac:dyDescent="0.25">
      <c r="E277" s="4"/>
      <c r="M277" s="4"/>
    </row>
    <row r="278" spans="5:13" x14ac:dyDescent="0.25">
      <c r="E278" s="4"/>
      <c r="M278" s="4"/>
    </row>
    <row r="279" spans="5:13" x14ac:dyDescent="0.25">
      <c r="E279" s="4"/>
      <c r="M279" s="4"/>
    </row>
    <row r="280" spans="5:13" x14ac:dyDescent="0.25">
      <c r="E280" s="4"/>
      <c r="M280" s="4"/>
    </row>
    <row r="281" spans="5:13" x14ac:dyDescent="0.25">
      <c r="E281" s="4"/>
      <c r="M281" s="4"/>
    </row>
    <row r="282" spans="5:13" x14ac:dyDescent="0.25">
      <c r="E282" s="4"/>
      <c r="M282" s="4"/>
    </row>
    <row r="283" spans="5:13" x14ac:dyDescent="0.25">
      <c r="E283" s="4"/>
      <c r="M283" s="4"/>
    </row>
    <row r="284" spans="5:13" x14ac:dyDescent="0.25">
      <c r="E284" s="4"/>
      <c r="M284" s="4"/>
    </row>
    <row r="285" spans="5:13" x14ac:dyDescent="0.25">
      <c r="E285" s="4"/>
      <c r="M285" s="4"/>
    </row>
    <row r="286" spans="5:13" x14ac:dyDescent="0.25">
      <c r="E286" s="4"/>
      <c r="M286" s="4"/>
    </row>
    <row r="287" spans="5:13" x14ac:dyDescent="0.25">
      <c r="E287" s="4"/>
      <c r="M287" s="4"/>
    </row>
    <row r="288" spans="5:13" x14ac:dyDescent="0.25">
      <c r="E288" s="4"/>
      <c r="M288" s="4"/>
    </row>
    <row r="289" spans="5:13" x14ac:dyDescent="0.25">
      <c r="E289" s="4"/>
      <c r="M289" s="4"/>
    </row>
    <row r="290" spans="5:13" x14ac:dyDescent="0.25">
      <c r="E290" s="4"/>
      <c r="M290" s="4"/>
    </row>
    <row r="291" spans="5:13" x14ac:dyDescent="0.25">
      <c r="E291" s="4"/>
      <c r="M291" s="4"/>
    </row>
    <row r="292" spans="5:13" x14ac:dyDescent="0.25">
      <c r="E292" s="4"/>
      <c r="M292" s="4"/>
    </row>
    <row r="293" spans="5:13" x14ac:dyDescent="0.25">
      <c r="E293" s="4"/>
      <c r="M293" s="4"/>
    </row>
    <row r="294" spans="5:13" x14ac:dyDescent="0.25">
      <c r="E294" s="4"/>
      <c r="M294" s="4"/>
    </row>
    <row r="295" spans="5:13" x14ac:dyDescent="0.25">
      <c r="E295" s="4"/>
      <c r="M295" s="4"/>
    </row>
    <row r="296" spans="5:13" x14ac:dyDescent="0.25">
      <c r="E296" s="4"/>
      <c r="M296" s="4"/>
    </row>
    <row r="297" spans="5:13" x14ac:dyDescent="0.25">
      <c r="E297" s="4"/>
      <c r="M297" s="4"/>
    </row>
    <row r="298" spans="5:13" x14ac:dyDescent="0.25">
      <c r="E298" s="4"/>
      <c r="M298" s="4"/>
    </row>
    <row r="299" spans="5:13" x14ac:dyDescent="0.25">
      <c r="E299" s="4"/>
      <c r="M299" s="4"/>
    </row>
    <row r="300" spans="5:13" x14ac:dyDescent="0.25">
      <c r="E300" s="4"/>
      <c r="M300" s="4"/>
    </row>
    <row r="301" spans="5:13" x14ac:dyDescent="0.25">
      <c r="E301" s="4"/>
      <c r="M301" s="4"/>
    </row>
    <row r="302" spans="5:13" x14ac:dyDescent="0.25">
      <c r="E302" s="4"/>
      <c r="M302" s="4"/>
    </row>
    <row r="303" spans="5:13" x14ac:dyDescent="0.25">
      <c r="E303" s="4"/>
      <c r="M303" s="4"/>
    </row>
    <row r="304" spans="5:13" x14ac:dyDescent="0.25">
      <c r="E304" s="4"/>
      <c r="M304" s="4"/>
    </row>
    <row r="305" spans="5:13" x14ac:dyDescent="0.25">
      <c r="E305" s="4"/>
      <c r="M305" s="4"/>
    </row>
    <row r="306" spans="5:13" x14ac:dyDescent="0.25">
      <c r="E306" s="4"/>
      <c r="M306" s="4"/>
    </row>
    <row r="307" spans="5:13" x14ac:dyDescent="0.25">
      <c r="E307" s="4"/>
      <c r="M307" s="4"/>
    </row>
    <row r="308" spans="5:13" x14ac:dyDescent="0.25">
      <c r="E308" s="4"/>
      <c r="M308" s="4"/>
    </row>
    <row r="309" spans="5:13" x14ac:dyDescent="0.25">
      <c r="E309" s="4"/>
      <c r="M309" s="4"/>
    </row>
    <row r="310" spans="5:13" x14ac:dyDescent="0.25">
      <c r="E310" s="4"/>
      <c r="M310" s="4"/>
    </row>
    <row r="311" spans="5:13" x14ac:dyDescent="0.25">
      <c r="E311" s="4"/>
      <c r="M311" s="4"/>
    </row>
    <row r="312" spans="5:13" x14ac:dyDescent="0.25">
      <c r="E312" s="4"/>
      <c r="M312" s="4"/>
    </row>
    <row r="313" spans="5:13" x14ac:dyDescent="0.25">
      <c r="E313" s="4"/>
      <c r="M313" s="4"/>
    </row>
    <row r="314" spans="5:13" x14ac:dyDescent="0.25">
      <c r="E314" s="4"/>
      <c r="M314" s="4"/>
    </row>
    <row r="315" spans="5:13" x14ac:dyDescent="0.25">
      <c r="E315" s="4"/>
      <c r="M315" s="4"/>
    </row>
    <row r="316" spans="5:13" x14ac:dyDescent="0.25">
      <c r="E316" s="4"/>
      <c r="M316" s="4"/>
    </row>
    <row r="317" spans="5:13" x14ac:dyDescent="0.25">
      <c r="E317" s="4"/>
      <c r="M317" s="4"/>
    </row>
    <row r="318" spans="5:13" x14ac:dyDescent="0.25">
      <c r="E318" s="4"/>
      <c r="M318" s="4"/>
    </row>
    <row r="319" spans="5:13" x14ac:dyDescent="0.25">
      <c r="E319" s="4"/>
      <c r="M319" s="4"/>
    </row>
    <row r="320" spans="5:13" x14ac:dyDescent="0.25">
      <c r="E320" s="4"/>
      <c r="M320" s="4"/>
    </row>
    <row r="321" spans="5:13" x14ac:dyDescent="0.25">
      <c r="E321" s="4"/>
      <c r="M321" s="4"/>
    </row>
    <row r="322" spans="5:13" x14ac:dyDescent="0.25">
      <c r="E322" s="4"/>
      <c r="M322" s="4"/>
    </row>
    <row r="323" spans="5:13" x14ac:dyDescent="0.25">
      <c r="E323" s="4"/>
      <c r="M323" s="4"/>
    </row>
    <row r="324" spans="5:13" x14ac:dyDescent="0.25">
      <c r="E324" s="4"/>
      <c r="M324" s="4"/>
    </row>
    <row r="325" spans="5:13" x14ac:dyDescent="0.25">
      <c r="E325" s="4"/>
      <c r="M325" s="4"/>
    </row>
    <row r="326" spans="5:13" x14ac:dyDescent="0.25">
      <c r="E326" s="4"/>
      <c r="M326" s="4"/>
    </row>
    <row r="327" spans="5:13" x14ac:dyDescent="0.25">
      <c r="E327" s="4"/>
      <c r="M327" s="4"/>
    </row>
    <row r="328" spans="5:13" x14ac:dyDescent="0.25">
      <c r="E328" s="4"/>
      <c r="M328" s="4"/>
    </row>
    <row r="329" spans="5:13" x14ac:dyDescent="0.25">
      <c r="E329" s="4"/>
      <c r="M329" s="4"/>
    </row>
    <row r="330" spans="5:13" x14ac:dyDescent="0.25">
      <c r="E330" s="4"/>
      <c r="M330" s="4"/>
    </row>
    <row r="331" spans="5:13" x14ac:dyDescent="0.25">
      <c r="E331" s="4"/>
      <c r="M331" s="4"/>
    </row>
    <row r="332" spans="5:13" x14ac:dyDescent="0.25">
      <c r="E332" s="4"/>
      <c r="M332" s="4"/>
    </row>
    <row r="333" spans="5:13" x14ac:dyDescent="0.25">
      <c r="E333" s="4"/>
      <c r="M333" s="4"/>
    </row>
    <row r="334" spans="5:13" x14ac:dyDescent="0.25">
      <c r="E334" s="4"/>
      <c r="M334" s="4"/>
    </row>
    <row r="335" spans="5:13" x14ac:dyDescent="0.25">
      <c r="E335" s="4"/>
      <c r="M335" s="4"/>
    </row>
    <row r="336" spans="5:13" x14ac:dyDescent="0.25">
      <c r="E336" s="4"/>
      <c r="M336" s="4"/>
    </row>
    <row r="337" spans="5:13" x14ac:dyDescent="0.25">
      <c r="E337" s="4"/>
      <c r="M337" s="4"/>
    </row>
    <row r="338" spans="5:13" x14ac:dyDescent="0.25">
      <c r="E338" s="4"/>
      <c r="M338" s="4"/>
    </row>
    <row r="339" spans="5:13" x14ac:dyDescent="0.25">
      <c r="E339" s="4"/>
      <c r="M339" s="4"/>
    </row>
    <row r="340" spans="5:13" x14ac:dyDescent="0.25">
      <c r="E340" s="4"/>
      <c r="M340" s="4"/>
    </row>
    <row r="341" spans="5:13" x14ac:dyDescent="0.25">
      <c r="E341" s="4"/>
      <c r="M341" s="4"/>
    </row>
    <row r="342" spans="5:13" x14ac:dyDescent="0.25">
      <c r="E342" s="4"/>
      <c r="M342" s="4"/>
    </row>
    <row r="343" spans="5:13" x14ac:dyDescent="0.25">
      <c r="E343" s="4"/>
      <c r="M343" s="4"/>
    </row>
    <row r="344" spans="5:13" x14ac:dyDescent="0.25">
      <c r="E344" s="4"/>
      <c r="M344" s="4"/>
    </row>
    <row r="345" spans="5:13" x14ac:dyDescent="0.25">
      <c r="E345" s="4"/>
      <c r="M345" s="4"/>
    </row>
    <row r="346" spans="5:13" x14ac:dyDescent="0.25">
      <c r="E346" s="4"/>
      <c r="M346" s="4"/>
    </row>
    <row r="347" spans="5:13" x14ac:dyDescent="0.25">
      <c r="E347" s="5"/>
      <c r="M347" s="5"/>
    </row>
    <row r="348" spans="5:13" x14ac:dyDescent="0.25">
      <c r="E348" s="5"/>
      <c r="M348" s="5"/>
    </row>
    <row r="349" spans="5:13" x14ac:dyDescent="0.25">
      <c r="E349" s="5"/>
      <c r="M349" s="5"/>
    </row>
    <row r="350" spans="5:13" x14ac:dyDescent="0.25">
      <c r="E350" s="5"/>
      <c r="M350" s="5"/>
    </row>
    <row r="351" spans="5:13" x14ac:dyDescent="0.25">
      <c r="E351" s="5"/>
      <c r="M351" s="5"/>
    </row>
  </sheetData>
  <sortState ref="I2:M1217">
    <sortCondition ref="L2:L12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2020-03-15T08:01:44Z</dcterms:modified>
</cp:coreProperties>
</file>