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1" i="1" l="1"/>
  <c r="F1" i="1"/>
</calcChain>
</file>

<file path=xl/sharedStrings.xml><?xml version="1.0" encoding="utf-8"?>
<sst xmlns="http://schemas.openxmlformats.org/spreadsheetml/2006/main" count="350" uniqueCount="347">
  <si>
    <t>שם</t>
  </si>
  <si>
    <t>מס' ני''ע</t>
  </si>
  <si>
    <t>שער בסיס (באגורות)</t>
  </si>
  <si>
    <t>ביקוש (במיליוני מניות)</t>
  </si>
  <si>
    <t>אאורה</t>
  </si>
  <si>
    <t>אבגול</t>
  </si>
  <si>
    <t>אבוג'ן</t>
  </si>
  <si>
    <t>אביב בניה</t>
  </si>
  <si>
    <t>אברבוך</t>
  </si>
  <si>
    <t>אגוד</t>
  </si>
  <si>
    <t>אדגר</t>
  </si>
  <si>
    <t>או פי סי אנרגיה</t>
  </si>
  <si>
    <t>או.אר.טי</t>
  </si>
  <si>
    <t>אוברסיז</t>
  </si>
  <si>
    <t>אוגווינד</t>
  </si>
  <si>
    <t>אודיוקודס</t>
  </si>
  <si>
    <t>אופטיבייס</t>
  </si>
  <si>
    <t>אופל בלאנס</t>
  </si>
  <si>
    <t>אופקו הלת'</t>
  </si>
  <si>
    <t>אורביט</t>
  </si>
  <si>
    <t>אורון קבוצה</t>
  </si>
  <si>
    <t>אוריין</t>
  </si>
  <si>
    <t>אורמד פארמ</t>
  </si>
  <si>
    <t>אורמת טכנו</t>
  </si>
  <si>
    <t>אזורים</t>
  </si>
  <si>
    <t>אטראו שוקי הון</t>
  </si>
  <si>
    <t>איביאי בית השק</t>
  </si>
  <si>
    <t>איביאי טכ עילית</t>
  </si>
  <si>
    <t>איי.אפ.אפ</t>
  </si>
  <si>
    <t>איי.סי.אל</t>
  </si>
  <si>
    <t>אייאיאס</t>
  </si>
  <si>
    <t>איידיאיי ביטוח</t>
  </si>
  <si>
    <t>איילון</t>
  </si>
  <si>
    <t>אייסקיור מדיקל</t>
  </si>
  <si>
    <t>אילקס מדיקל</t>
  </si>
  <si>
    <t>אינטרקיור</t>
  </si>
  <si>
    <t>אינרום</t>
  </si>
  <si>
    <t>איסתא</t>
  </si>
  <si>
    <t>איתמר</t>
  </si>
  <si>
    <t>אל על</t>
  </si>
  <si>
    <t>אלביט מערכות</t>
  </si>
  <si>
    <t>אלוט</t>
  </si>
  <si>
    <t>אלומיי</t>
  </si>
  <si>
    <t>אלון גז</t>
  </si>
  <si>
    <t>אלוני חץ</t>
  </si>
  <si>
    <t>אלטשולר שחם גמל</t>
  </si>
  <si>
    <t>אליום מדיקל</t>
  </si>
  <si>
    <t>אלמוגים</t>
  </si>
  <si>
    <t>אלמור חשמל</t>
  </si>
  <si>
    <t>אלקו</t>
  </si>
  <si>
    <t>אלקטרה</t>
  </si>
  <si>
    <t>אלקטרה נדלן</t>
  </si>
  <si>
    <t>אלקטרה צריכה</t>
  </si>
  <si>
    <t>אלקטריאון</t>
  </si>
  <si>
    <t>אלרוב נדלן</t>
  </si>
  <si>
    <t>אלרון</t>
  </si>
  <si>
    <t>אמות</t>
  </si>
  <si>
    <t>אמיליה פיתוח</t>
  </si>
  <si>
    <t>אמנת</t>
  </si>
  <si>
    <t>אמת</t>
  </si>
  <si>
    <t>אנגל שלמה</t>
  </si>
  <si>
    <t>אנלייבקס</t>
  </si>
  <si>
    <t>אנלייט אנרגיה</t>
  </si>
  <si>
    <t>אנליסט</t>
  </si>
  <si>
    <t>אנרג'יאן</t>
  </si>
  <si>
    <t>אנרג'יקס</t>
  </si>
  <si>
    <t>אסאר אקורד</t>
  </si>
  <si>
    <t>אספן גרופ</t>
  </si>
  <si>
    <t>אפי נכסים</t>
  </si>
  <si>
    <t>אפקון החזקות</t>
  </si>
  <si>
    <t>אפריקה מגורים</t>
  </si>
  <si>
    <t>אקויטל</t>
  </si>
  <si>
    <t>ארד</t>
  </si>
  <si>
    <t>ארית תעשיות</t>
  </si>
  <si>
    <t>ארן</t>
  </si>
  <si>
    <t>ארפורט סיטי</t>
  </si>
  <si>
    <t>ארקו החזקות</t>
  </si>
  <si>
    <t>אשטרום נכסים</t>
  </si>
  <si>
    <t>אשטרום קבוצה</t>
  </si>
  <si>
    <t>באטמ</t>
  </si>
  <si>
    <t>בבילון</t>
  </si>
  <si>
    <t>בונוס ביוגרופ</t>
  </si>
  <si>
    <t>בזן</t>
  </si>
  <si>
    <t>בזק</t>
  </si>
  <si>
    <t>בי קומיונקיישנס</t>
  </si>
  <si>
    <t>ביג</t>
  </si>
  <si>
    <t>ביו ויו</t>
  </si>
  <si>
    <t>ביוליין</t>
  </si>
  <si>
    <t>ביומיקס</t>
  </si>
  <si>
    <t>בינלאומי</t>
  </si>
  <si>
    <t>בירמן</t>
  </si>
  <si>
    <t>בית הזהב</t>
  </si>
  <si>
    <t>בית שמש</t>
  </si>
  <si>
    <t>בראק אן וי</t>
  </si>
  <si>
    <t>בריינסוויי</t>
  </si>
  <si>
    <t>ברימאג</t>
  </si>
  <si>
    <t>ברם תעשיות</t>
  </si>
  <si>
    <t>ברן</t>
  </si>
  <si>
    <t>ברנד</t>
  </si>
  <si>
    <t>ברנמילר</t>
  </si>
  <si>
    <t>ג'י וואן</t>
  </si>
  <si>
    <t>ג'י.פי גלובל</t>
  </si>
  <si>
    <t>ג'נריישן קפיטל</t>
  </si>
  <si>
    <t>גאון קבוצה</t>
  </si>
  <si>
    <t>גב ים</t>
  </si>
  <si>
    <t>גולד</t>
  </si>
  <si>
    <t>גולן פלסטיק</t>
  </si>
  <si>
    <t>גולף</t>
  </si>
  <si>
    <t>גזית גלוב</t>
  </si>
  <si>
    <t>גיבוי אחזקות</t>
  </si>
  <si>
    <t>גילת</t>
  </si>
  <si>
    <t>גיקס</t>
  </si>
  <si>
    <t>גלובל כנפיים</t>
  </si>
  <si>
    <t>גלוברנדס</t>
  </si>
  <si>
    <t>גן שמואל</t>
  </si>
  <si>
    <t>גניגר</t>
  </si>
  <si>
    <t>דוניץ</t>
  </si>
  <si>
    <t>דור אלון</t>
  </si>
  <si>
    <t>דוראל</t>
  </si>
  <si>
    <t>דורסל</t>
  </si>
  <si>
    <t>דיסקונט       א</t>
  </si>
  <si>
    <t>דיסקונט השקעות</t>
  </si>
  <si>
    <t>דלק קבוצה</t>
  </si>
  <si>
    <t>דלק קידוחים יהש</t>
  </si>
  <si>
    <t>דלק רכב</t>
  </si>
  <si>
    <t>דלק תמלוגים</t>
  </si>
  <si>
    <t>דלתא</t>
  </si>
  <si>
    <t>דמרי</t>
  </si>
  <si>
    <t>דנאל</t>
  </si>
  <si>
    <t>הבורסה לניע בתא</t>
  </si>
  <si>
    <t>הולמס פלייס</t>
  </si>
  <si>
    <t>הזדמנות יהש</t>
  </si>
  <si>
    <t>הכשרת הישוב</t>
  </si>
  <si>
    <t>הלמן אלדובי השק</t>
  </si>
  <si>
    <t>המלט</t>
  </si>
  <si>
    <t>המשביר 365</t>
  </si>
  <si>
    <t>הפניקס</t>
  </si>
  <si>
    <t>הראל השקעות</t>
  </si>
  <si>
    <t>וואן טכנולוגיות</t>
  </si>
  <si>
    <t>וויי בוקס</t>
  </si>
  <si>
    <t>וילאר</t>
  </si>
  <si>
    <t>וילי פוד</t>
  </si>
  <si>
    <t>ויליפוד אינטרנשיונל</t>
  </si>
  <si>
    <t>ויקטורי</t>
  </si>
  <si>
    <t>ויתניה</t>
  </si>
  <si>
    <t>זנלכל</t>
  </si>
  <si>
    <t>חברה לישראל</t>
  </si>
  <si>
    <t>חג'ג'</t>
  </si>
  <si>
    <t>חד</t>
  </si>
  <si>
    <t>חילן</t>
  </si>
  <si>
    <t>חירון</t>
  </si>
  <si>
    <t>חלל תקשורת</t>
  </si>
  <si>
    <t>חמת</t>
  </si>
  <si>
    <t>חנן מור</t>
  </si>
  <si>
    <t>טאואר</t>
  </si>
  <si>
    <t>טבע</t>
  </si>
  <si>
    <t>טוגדר</t>
  </si>
  <si>
    <t>טיב טעם</t>
  </si>
  <si>
    <t>טלדור</t>
  </si>
  <si>
    <t>טלסיס</t>
  </si>
  <si>
    <t>טלרד נטוורקס</t>
  </si>
  <si>
    <t>יוחננוף</t>
  </si>
  <si>
    <t>יוטרון</t>
  </si>
  <si>
    <t>יונט קרדיט</t>
  </si>
  <si>
    <t>יוניבו</t>
  </si>
  <si>
    <t>יוניטרוניקס</t>
  </si>
  <si>
    <t>יצוא</t>
  </si>
  <si>
    <t>ירושלים</t>
  </si>
  <si>
    <t>ישראכרט</t>
  </si>
  <si>
    <t>ישראל קנדה</t>
  </si>
  <si>
    <t>ישראמקו     יהש</t>
  </si>
  <si>
    <t>ישרס</t>
  </si>
  <si>
    <t>כהן פיתוח</t>
  </si>
  <si>
    <t>כיטוב פארמה</t>
  </si>
  <si>
    <t>כלל ביוטכנו</t>
  </si>
  <si>
    <t>כלל משקאות</t>
  </si>
  <si>
    <t>כלל עסקי ביטוח</t>
  </si>
  <si>
    <t>כן פייט ביופרמה</t>
  </si>
  <si>
    <t>כנפיים</t>
  </si>
  <si>
    <t>כפרית</t>
  </si>
  <si>
    <t>לאומי</t>
  </si>
  <si>
    <t>להב</t>
  </si>
  <si>
    <t>לודן</t>
  </si>
  <si>
    <t>לוינשטין הנדסה</t>
  </si>
  <si>
    <t>לוינשטין נכסים</t>
  </si>
  <si>
    <t>ליבנטל</t>
  </si>
  <si>
    <t>לידר השקעות</t>
  </si>
  <si>
    <t>לייבפרסון</t>
  </si>
  <si>
    <t>ליניאג תרפיוטיק</t>
  </si>
  <si>
    <t>לסיכו</t>
  </si>
  <si>
    <t>לפידות חלץ יהש</t>
  </si>
  <si>
    <t>לפידות קפיטל</t>
  </si>
  <si>
    <t>מבטח שמיר</t>
  </si>
  <si>
    <t>מבנה</t>
  </si>
  <si>
    <t>מג'יק</t>
  </si>
  <si>
    <t>מגדל ביטוח</t>
  </si>
  <si>
    <t>מגדלי תיכון</t>
  </si>
  <si>
    <t>מגה אור</t>
  </si>
  <si>
    <t>מגוריט</t>
  </si>
  <si>
    <t>מדיגוס</t>
  </si>
  <si>
    <t>מדיפאואר</t>
  </si>
  <si>
    <t>מהדרין</t>
  </si>
  <si>
    <t>מודיעין   יהש</t>
  </si>
  <si>
    <t>מור השקעות</t>
  </si>
  <si>
    <t>מזרחי טפחות</t>
  </si>
  <si>
    <t>מטריקס</t>
  </si>
  <si>
    <t>מיחשוב ישר קב</t>
  </si>
  <si>
    <t>מיט-טק</t>
  </si>
  <si>
    <t>מיטב דש</t>
  </si>
  <si>
    <t>מיטרוניקס</t>
  </si>
  <si>
    <t>מיי סייז</t>
  </si>
  <si>
    <t>מישורים</t>
  </si>
  <si>
    <t>מליסרון</t>
  </si>
  <si>
    <t>מלם תים</t>
  </si>
  <si>
    <t>ממן</t>
  </si>
  <si>
    <t>מנדלסוןתשת</t>
  </si>
  <si>
    <t>מנורה מב החז</t>
  </si>
  <si>
    <t>מניבים ריט</t>
  </si>
  <si>
    <t>מנרב</t>
  </si>
  <si>
    <t>נאוויטס פטר יהש</t>
  </si>
  <si>
    <t>נאוי</t>
  </si>
  <si>
    <t>נובה</t>
  </si>
  <si>
    <t>נובולוג</t>
  </si>
  <si>
    <t>נורסטאר</t>
  </si>
  <si>
    <t>נטו אחזקות</t>
  </si>
  <si>
    <t>נטו מלינדה</t>
  </si>
  <si>
    <t>נייס</t>
  </si>
  <si>
    <t>נייר חדרה</t>
  </si>
  <si>
    <t>ניסן</t>
  </si>
  <si>
    <t>נכסים ובנין</t>
  </si>
  <si>
    <t>נפטא</t>
  </si>
  <si>
    <t>נתנאל גרופ</t>
  </si>
  <si>
    <t>סאמיט</t>
  </si>
  <si>
    <t>סאני תקשורת</t>
  </si>
  <si>
    <t>סאנפלאואר</t>
  </si>
  <si>
    <t>סאפיינס</t>
  </si>
  <si>
    <t>סולגרין</t>
  </si>
  <si>
    <t>סומוטו</t>
  </si>
  <si>
    <t>סייברוואן</t>
  </si>
  <si>
    <t>סינאל</t>
  </si>
  <si>
    <t>סלע נדלן</t>
  </si>
  <si>
    <t>סלקום</t>
  </si>
  <si>
    <t>סנו</t>
  </si>
  <si>
    <t>ספאנטק</t>
  </si>
  <si>
    <t>סקופ</t>
  </si>
  <si>
    <t>סקייליין</t>
  </si>
  <si>
    <t>עדיקה סטייל</t>
  </si>
  <si>
    <t>עזריאלי קבוצה</t>
  </si>
  <si>
    <t>על בד</t>
  </si>
  <si>
    <t>עמיר שיווק</t>
  </si>
  <si>
    <t>ערד</t>
  </si>
  <si>
    <t>עשות</t>
  </si>
  <si>
    <t>פארמוקן</t>
  </si>
  <si>
    <t>פוורפליט</t>
  </si>
  <si>
    <t>פוליגון</t>
  </si>
  <si>
    <t>פועלים</t>
  </si>
  <si>
    <t>פועלים איביאי</t>
  </si>
  <si>
    <t>פוקס</t>
  </si>
  <si>
    <t>פורמולה מערכות</t>
  </si>
  <si>
    <t>פורסייט</t>
  </si>
  <si>
    <t>פז נפט</t>
  </si>
  <si>
    <t>פיבי</t>
  </si>
  <si>
    <t>פייטון</t>
  </si>
  <si>
    <t>פיסיבי טכנ</t>
  </si>
  <si>
    <t>פלוריסטם</t>
  </si>
  <si>
    <t>פלסאון תעשיות</t>
  </si>
  <si>
    <t>פלסטו קרגל</t>
  </si>
  <si>
    <t>פלרם</t>
  </si>
  <si>
    <t>פמס</t>
  </si>
  <si>
    <t>פנאקסיה ישראל</t>
  </si>
  <si>
    <t>פנינסולה</t>
  </si>
  <si>
    <t>פרוטליקס</t>
  </si>
  <si>
    <t>פרטנר</t>
  </si>
  <si>
    <t>פריגו</t>
  </si>
  <si>
    <t>פרידנזון</t>
  </si>
  <si>
    <t>פריון נטוורק</t>
  </si>
  <si>
    <t>פריורטק</t>
  </si>
  <si>
    <t>פרשמרקט</t>
  </si>
  <si>
    <t>פרשקובסקי</t>
  </si>
  <si>
    <t>פתאל החזקות</t>
  </si>
  <si>
    <t>צור</t>
  </si>
  <si>
    <t>צמח המרמן</t>
  </si>
  <si>
    <t>צרפתי</t>
  </si>
  <si>
    <t>קדימהסטם</t>
  </si>
  <si>
    <t>קו מנחה</t>
  </si>
  <si>
    <t>קווינקו</t>
  </si>
  <si>
    <t>קווליטאו</t>
  </si>
  <si>
    <t>קומפיוגן</t>
  </si>
  <si>
    <t>קליל</t>
  </si>
  <si>
    <t>קמהדע</t>
  </si>
  <si>
    <t>קמטק</t>
  </si>
  <si>
    <t>קנון</t>
  </si>
  <si>
    <t>קסטרו</t>
  </si>
  <si>
    <t>קפיטל פוינט</t>
  </si>
  <si>
    <t>קרדן ישראל</t>
  </si>
  <si>
    <t>קרדן נדלן</t>
  </si>
  <si>
    <t>קרור</t>
  </si>
  <si>
    <t>קרסו</t>
  </si>
  <si>
    <t>ראלקו</t>
  </si>
  <si>
    <t>רבד</t>
  </si>
  <si>
    <t>רבוע נדלן</t>
  </si>
  <si>
    <t>רבל</t>
  </si>
  <si>
    <t>רובוגרופ</t>
  </si>
  <si>
    <t>רוטשטיין</t>
  </si>
  <si>
    <t>ריט 1</t>
  </si>
  <si>
    <t>ריט אזורים ליוי</t>
  </si>
  <si>
    <t>רימוני</t>
  </si>
  <si>
    <t>רם און</t>
  </si>
  <si>
    <t>רמי לוי</t>
  </si>
  <si>
    <t>רני צים</t>
  </si>
  <si>
    <t>רפק</t>
  </si>
  <si>
    <t>רציו      יהש</t>
  </si>
  <si>
    <t>רציו פטרול  יהש</t>
  </si>
  <si>
    <t>רקח</t>
  </si>
  <si>
    <t>שגריר</t>
  </si>
  <si>
    <t>שוהם ביזנס</t>
  </si>
  <si>
    <t>שופרסל</t>
  </si>
  <si>
    <t>שטראוס</t>
  </si>
  <si>
    <t>שיח מדיקל</t>
  </si>
  <si>
    <t>שיכון ובינוי</t>
  </si>
  <si>
    <t>שירותי בנק אוטו</t>
  </si>
  <si>
    <t>שלאג</t>
  </si>
  <si>
    <t>שמן תעשיות</t>
  </si>
  <si>
    <t>שניב</t>
  </si>
  <si>
    <t>שנפ</t>
  </si>
  <si>
    <t>שפיר הנדסה</t>
  </si>
  <si>
    <t>תאת טכנו</t>
  </si>
  <si>
    <t>תדאה</t>
  </si>
  <si>
    <t>תדיראן הולדינגס</t>
  </si>
  <si>
    <t>תיא השקעות</t>
  </si>
  <si>
    <t>תיקון עולם קנבט</t>
  </si>
  <si>
    <t>תמר פטרוליום</t>
  </si>
  <si>
    <t>תעוזה</t>
  </si>
  <si>
    <t>ביקוש (במיליוני שקלים)</t>
  </si>
  <si>
    <t>היצע (במיליוני שקלים)</t>
  </si>
  <si>
    <t>היצע (במיליוני מניות)</t>
  </si>
  <si>
    <t>סיכום ביקושים והיצעים שקנות הסל</t>
  </si>
  <si>
    <t>יזרימו למניות בשלב הנעילה של ה 6.8</t>
  </si>
  <si>
    <t>לא כולל קרנות סמארט ביתא</t>
  </si>
  <si>
    <t>ראנות סמארטביתא יפורסמו</t>
  </si>
  <si>
    <t>במועד מאוחר יותר.</t>
  </si>
  <si>
    <t>ההנחה לגבי מגבלת משקל של</t>
  </si>
  <si>
    <t>מניות אמריקאיות בתא-35 ותא125:</t>
  </si>
  <si>
    <t>אייאףאף 3%</t>
  </si>
  <si>
    <t>אורמת 1.8%</t>
  </si>
  <si>
    <t>לייבפרסון 1.7%</t>
  </si>
  <si>
    <t>אופקו 1.5%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</si>
</sst>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2" borderId="0" xfId="0" applyNumberFormat="1" applyFill="1"/>
    <xf numFmtId="164" fontId="1" fillId="2" borderId="0" xfId="0" applyNumberFormat="1" applyFont="1" applyFill="1"/>
    <xf numFmtId="0" fontId="1" fillId="2" borderId="0" xfId="0" applyFont="1" applyFill="1"/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3" borderId="0" xfId="0" applyFont="1" applyFill="1"/>
    <xf numFmtId="16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7"/>
  <sheetViews>
    <sheetView tabSelected="1" workbookViewId="0">
      <selection activeCell="A35" sqref="A35"/>
    </sheetView>
  </sheetViews>
  <sheetFormatPr defaultRowHeight="15" x14ac:dyDescent="0.25"/>
  <cols>
    <col min="1" max="3" width="9" style="4"/>
    <col min="4" max="4" width="9" style="1"/>
    <col min="5" max="5" width="12.25" style="3" bestFit="1" customWidth="1"/>
    <col min="6" max="6" width="9" style="4"/>
    <col min="8" max="10" width="9" style="5"/>
    <col min="11" max="11" width="9" style="6"/>
    <col min="12" max="12" width="12.25" style="7" bestFit="1" customWidth="1"/>
    <col min="13" max="13" width="9" style="5"/>
  </cols>
  <sheetData>
    <row r="1" spans="1:17" x14ac:dyDescent="0.25">
      <c r="A1" s="4" t="s">
        <v>0</v>
      </c>
      <c r="B1" s="4" t="s">
        <v>1</v>
      </c>
      <c r="C1" s="4" t="s">
        <v>2</v>
      </c>
      <c r="D1" s="1" t="s">
        <v>333</v>
      </c>
      <c r="E1" s="3" t="s">
        <v>3</v>
      </c>
      <c r="F1" s="1">
        <f>SUM(D:D)</f>
        <v>697.59207619166489</v>
      </c>
      <c r="H1" s="5" t="s">
        <v>0</v>
      </c>
      <c r="I1" s="5" t="s">
        <v>1</v>
      </c>
      <c r="J1" s="5" t="s">
        <v>2</v>
      </c>
      <c r="K1" s="6" t="s">
        <v>334</v>
      </c>
      <c r="L1" s="7" t="s">
        <v>335</v>
      </c>
      <c r="M1" s="6">
        <f>SUM(K:K)</f>
        <v>-697.59414272555364</v>
      </c>
    </row>
    <row r="2" spans="1:17" x14ac:dyDescent="0.25">
      <c r="A2" s="4" t="s">
        <v>180</v>
      </c>
      <c r="B2" s="4">
        <v>604611</v>
      </c>
      <c r="C2" s="4">
        <v>1785</v>
      </c>
      <c r="D2" s="1">
        <v>64.355571695772682</v>
      </c>
      <c r="E2" s="3">
        <v>3.6053541566259208</v>
      </c>
      <c r="H2" s="5" t="s">
        <v>273</v>
      </c>
      <c r="I2" s="5">
        <v>1130699</v>
      </c>
      <c r="J2" s="5">
        <v>19980</v>
      </c>
      <c r="K2" s="6">
        <v>-124.31649087053069</v>
      </c>
      <c r="L2" s="7">
        <v>-0.62220465901166511</v>
      </c>
    </row>
    <row r="3" spans="1:17" x14ac:dyDescent="0.25">
      <c r="A3" s="4" t="s">
        <v>221</v>
      </c>
      <c r="B3" s="4">
        <v>1084557</v>
      </c>
      <c r="C3" s="4">
        <v>16440</v>
      </c>
      <c r="D3" s="1">
        <v>61.473079214708946</v>
      </c>
      <c r="E3" s="3">
        <v>0.37392383950552888</v>
      </c>
      <c r="H3" s="5" t="s">
        <v>187</v>
      </c>
      <c r="I3" s="5">
        <v>1123017</v>
      </c>
      <c r="J3" s="5">
        <v>13140</v>
      </c>
      <c r="K3" s="6">
        <v>-99.888271442405454</v>
      </c>
      <c r="L3" s="7">
        <v>-0.76018471417355749</v>
      </c>
    </row>
    <row r="4" spans="1:17" x14ac:dyDescent="0.25">
      <c r="A4" s="4" t="s">
        <v>18</v>
      </c>
      <c r="B4" s="4">
        <v>1129543</v>
      </c>
      <c r="C4" s="4">
        <v>1401</v>
      </c>
      <c r="D4" s="1">
        <v>57.617044509257077</v>
      </c>
      <c r="E4" s="3">
        <v>4.1125656323523971</v>
      </c>
      <c r="H4" s="5" t="s">
        <v>23</v>
      </c>
      <c r="I4" s="5">
        <v>1134402</v>
      </c>
      <c r="J4" s="5">
        <v>21680</v>
      </c>
      <c r="K4" s="6">
        <v>-77.901259657285465</v>
      </c>
      <c r="L4" s="7">
        <v>-0.35932315340076321</v>
      </c>
      <c r="Q4" t="s">
        <v>336</v>
      </c>
    </row>
    <row r="5" spans="1:17" x14ac:dyDescent="0.25">
      <c r="A5" s="4" t="s">
        <v>53</v>
      </c>
      <c r="B5" s="4">
        <v>368019</v>
      </c>
      <c r="C5" s="4">
        <v>19960</v>
      </c>
      <c r="D5" s="1">
        <v>54.480860012911542</v>
      </c>
      <c r="E5" s="3">
        <v>0.27295020046548868</v>
      </c>
      <c r="H5" s="5" t="s">
        <v>155</v>
      </c>
      <c r="I5" s="5">
        <v>629014</v>
      </c>
      <c r="J5" s="5">
        <v>4225</v>
      </c>
      <c r="K5" s="6">
        <v>-76.14701437053067</v>
      </c>
      <c r="L5" s="7">
        <v>-1.8022961981190693</v>
      </c>
      <c r="Q5" t="s">
        <v>337</v>
      </c>
    </row>
    <row r="6" spans="1:17" x14ac:dyDescent="0.25">
      <c r="A6" s="4" t="s">
        <v>38</v>
      </c>
      <c r="B6" s="4">
        <v>1102458</v>
      </c>
      <c r="C6" s="4">
        <v>265.5</v>
      </c>
      <c r="D6" s="1">
        <v>41.168723772306009</v>
      </c>
      <c r="E6" s="3">
        <v>15.506110648702828</v>
      </c>
      <c r="H6" s="5" t="s">
        <v>226</v>
      </c>
      <c r="I6" s="5">
        <v>273011</v>
      </c>
      <c r="J6" s="5">
        <v>67510</v>
      </c>
      <c r="K6" s="6">
        <v>-58.361853333445467</v>
      </c>
      <c r="L6" s="7">
        <v>-8.6449197649897003E-2</v>
      </c>
      <c r="Q6" t="s">
        <v>338</v>
      </c>
    </row>
    <row r="7" spans="1:17" x14ac:dyDescent="0.25">
      <c r="A7" s="4" t="s">
        <v>222</v>
      </c>
      <c r="B7" s="4">
        <v>1140151</v>
      </c>
      <c r="C7" s="4">
        <v>289</v>
      </c>
      <c r="D7" s="1">
        <v>40.402298461672579</v>
      </c>
      <c r="E7" s="3">
        <v>13.980034069782899</v>
      </c>
      <c r="H7" s="5" t="s">
        <v>229</v>
      </c>
      <c r="I7" s="5">
        <v>699017</v>
      </c>
      <c r="J7" s="5">
        <v>21390</v>
      </c>
      <c r="K7" s="6">
        <v>-24.13966155675536</v>
      </c>
      <c r="L7" s="7">
        <v>-0.11285489273845423</v>
      </c>
      <c r="Q7" t="s">
        <v>339</v>
      </c>
    </row>
    <row r="8" spans="1:17" x14ac:dyDescent="0.25">
      <c r="A8" s="4" t="s">
        <v>14</v>
      </c>
      <c r="B8" s="4">
        <v>1105907</v>
      </c>
      <c r="C8" s="4">
        <v>9150</v>
      </c>
      <c r="D8" s="1">
        <v>34.495970786830739</v>
      </c>
      <c r="E8" s="3">
        <v>0.37700514521126488</v>
      </c>
      <c r="H8" s="5" t="s">
        <v>171</v>
      </c>
      <c r="I8" s="5">
        <v>613034</v>
      </c>
      <c r="J8" s="5">
        <v>51740</v>
      </c>
      <c r="K8" s="6">
        <v>-15.718617897034843</v>
      </c>
      <c r="L8" s="7">
        <v>-3.0380011397438816E-2</v>
      </c>
      <c r="Q8" t="s">
        <v>340</v>
      </c>
    </row>
    <row r="9" spans="1:17" x14ac:dyDescent="0.25">
      <c r="A9" s="4" t="s">
        <v>65</v>
      </c>
      <c r="B9" s="4">
        <v>1123355</v>
      </c>
      <c r="C9" s="4">
        <v>1378</v>
      </c>
      <c r="D9" s="1">
        <v>30.304734055535523</v>
      </c>
      <c r="E9" s="3">
        <v>2.1991824423465549</v>
      </c>
      <c r="H9" s="5" t="s">
        <v>28</v>
      </c>
      <c r="I9" s="5">
        <v>1155019</v>
      </c>
      <c r="J9" s="5">
        <v>44880</v>
      </c>
      <c r="K9" s="6">
        <v>-15.508862446399922</v>
      </c>
      <c r="L9" s="7">
        <v>-3.4556288873440109E-2</v>
      </c>
    </row>
    <row r="10" spans="1:17" x14ac:dyDescent="0.25">
      <c r="A10" s="4" t="s">
        <v>70</v>
      </c>
      <c r="B10" s="4">
        <v>1097948</v>
      </c>
      <c r="C10" s="4">
        <v>10000</v>
      </c>
      <c r="D10" s="1">
        <v>30.208438036187953</v>
      </c>
      <c r="E10" s="3">
        <v>0.30208438036187951</v>
      </c>
      <c r="H10" s="5" t="s">
        <v>220</v>
      </c>
      <c r="I10" s="5">
        <v>208017</v>
      </c>
      <c r="J10" s="5">
        <v>1331</v>
      </c>
      <c r="K10" s="6">
        <v>-14.760957957564946</v>
      </c>
      <c r="L10" s="7">
        <v>-1.1090126189004468</v>
      </c>
      <c r="Q10" t="s">
        <v>341</v>
      </c>
    </row>
    <row r="11" spans="1:17" x14ac:dyDescent="0.25">
      <c r="A11" s="4" t="s">
        <v>255</v>
      </c>
      <c r="B11" s="4">
        <v>662577</v>
      </c>
      <c r="C11" s="4">
        <v>2025</v>
      </c>
      <c r="D11" s="1">
        <v>25.521739370285641</v>
      </c>
      <c r="E11" s="3">
        <v>1.2603328084091676</v>
      </c>
      <c r="H11" s="5" t="s">
        <v>117</v>
      </c>
      <c r="I11" s="5">
        <v>1093202</v>
      </c>
      <c r="J11" s="5">
        <v>7141</v>
      </c>
      <c r="K11" s="6">
        <v>-14.377472961958537</v>
      </c>
      <c r="L11" s="7">
        <v>-0.20133696907938015</v>
      </c>
      <c r="Q11" t="s">
        <v>342</v>
      </c>
    </row>
    <row r="12" spans="1:17" x14ac:dyDescent="0.25">
      <c r="A12" s="4" t="s">
        <v>235</v>
      </c>
      <c r="B12" s="4">
        <v>1087659</v>
      </c>
      <c r="C12" s="4">
        <v>9580</v>
      </c>
      <c r="D12" s="1">
        <v>22.535346333420478</v>
      </c>
      <c r="E12" s="3">
        <v>0.23523326026534944</v>
      </c>
      <c r="H12" s="5" t="s">
        <v>244</v>
      </c>
      <c r="I12" s="5">
        <v>288019</v>
      </c>
      <c r="J12" s="5">
        <v>5046</v>
      </c>
      <c r="K12" s="6">
        <v>-13.49710098703879</v>
      </c>
      <c r="L12" s="7">
        <v>-0.26748119276731647</v>
      </c>
      <c r="Q12" t="s">
        <v>343</v>
      </c>
    </row>
    <row r="13" spans="1:17" x14ac:dyDescent="0.25">
      <c r="A13" s="4" t="s">
        <v>34</v>
      </c>
      <c r="B13" s="4">
        <v>1080753</v>
      </c>
      <c r="C13" s="4">
        <v>11820</v>
      </c>
      <c r="D13" s="1">
        <v>21.570541093926746</v>
      </c>
      <c r="E13" s="3">
        <v>0.18249188742746825</v>
      </c>
      <c r="H13" s="5" t="s">
        <v>92</v>
      </c>
      <c r="I13" s="5">
        <v>1081561</v>
      </c>
      <c r="J13" s="5">
        <v>4600</v>
      </c>
      <c r="K13" s="6">
        <v>-13.435511601324505</v>
      </c>
      <c r="L13" s="7">
        <v>-0.29207633915922837</v>
      </c>
      <c r="Q13" t="s">
        <v>344</v>
      </c>
    </row>
    <row r="14" spans="1:17" x14ac:dyDescent="0.25">
      <c r="A14" s="4" t="s">
        <v>205</v>
      </c>
      <c r="B14" s="4">
        <v>445015</v>
      </c>
      <c r="C14" s="4">
        <v>7860</v>
      </c>
      <c r="D14" s="1">
        <v>21.306846014546267</v>
      </c>
      <c r="E14" s="3">
        <v>0.27107946583392201</v>
      </c>
      <c r="H14" s="5" t="s">
        <v>68</v>
      </c>
      <c r="I14" s="5">
        <v>1091354</v>
      </c>
      <c r="J14" s="5">
        <v>8506</v>
      </c>
      <c r="K14" s="6">
        <v>-12.107844286142091</v>
      </c>
      <c r="L14" s="7">
        <v>-0.14234474824996582</v>
      </c>
      <c r="Q14" t="s">
        <v>345</v>
      </c>
    </row>
    <row r="15" spans="1:17" x14ac:dyDescent="0.25">
      <c r="A15" s="4" t="s">
        <v>42</v>
      </c>
      <c r="B15" s="4">
        <v>1082635</v>
      </c>
      <c r="C15" s="4">
        <v>8316</v>
      </c>
      <c r="D15" s="1">
        <v>17.876400739876139</v>
      </c>
      <c r="E15" s="3">
        <v>0.21496393386094442</v>
      </c>
      <c r="H15" s="5" t="s">
        <v>219</v>
      </c>
      <c r="I15" s="5">
        <v>1141969</v>
      </c>
      <c r="J15" s="5">
        <v>805.4</v>
      </c>
      <c r="K15" s="6">
        <v>-11.736452834808885</v>
      </c>
      <c r="L15" s="7">
        <v>-1.4572203668747064</v>
      </c>
      <c r="Q15" t="s">
        <v>346</v>
      </c>
    </row>
    <row r="16" spans="1:17" x14ac:dyDescent="0.25">
      <c r="A16" s="4" t="s">
        <v>5</v>
      </c>
      <c r="B16" s="4">
        <v>1100957</v>
      </c>
      <c r="C16" s="4">
        <v>390</v>
      </c>
      <c r="D16" s="1">
        <v>17.757107328440341</v>
      </c>
      <c r="E16" s="3">
        <v>4.5531044431898309</v>
      </c>
      <c r="H16" s="5" t="s">
        <v>209</v>
      </c>
      <c r="I16" s="5">
        <v>1091065</v>
      </c>
      <c r="J16" s="5">
        <v>4680</v>
      </c>
      <c r="K16" s="6">
        <v>-9.7203583589072284</v>
      </c>
      <c r="L16" s="7">
        <v>-0.20769996493391513</v>
      </c>
    </row>
    <row r="17" spans="1:12" x14ac:dyDescent="0.25">
      <c r="A17" s="4" t="s">
        <v>118</v>
      </c>
      <c r="C17" s="4">
        <v>726.9</v>
      </c>
      <c r="D17" s="1">
        <v>13.713825381616459</v>
      </c>
      <c r="E17" s="3">
        <v>1.8866178816366022</v>
      </c>
      <c r="H17" s="5" t="s">
        <v>37</v>
      </c>
      <c r="I17" s="5">
        <v>1081074</v>
      </c>
      <c r="J17" s="5">
        <v>2871</v>
      </c>
      <c r="K17" s="6">
        <v>-6.3747571033843151</v>
      </c>
      <c r="L17" s="7">
        <v>-0.22203960652679605</v>
      </c>
    </row>
    <row r="18" spans="1:12" x14ac:dyDescent="0.25">
      <c r="A18" s="4" t="s">
        <v>129</v>
      </c>
      <c r="B18" s="4">
        <v>1159029</v>
      </c>
      <c r="C18" s="4">
        <v>1550</v>
      </c>
      <c r="D18" s="1">
        <v>7.3366931790840582</v>
      </c>
      <c r="E18" s="3">
        <v>0.47333504381187469</v>
      </c>
      <c r="H18" s="5" t="s">
        <v>83</v>
      </c>
      <c r="I18" s="5">
        <v>230011</v>
      </c>
      <c r="J18" s="5">
        <v>356</v>
      </c>
      <c r="K18" s="6">
        <v>-5.9420610331858716</v>
      </c>
      <c r="L18" s="7">
        <v>-1.6691182677488405</v>
      </c>
    </row>
    <row r="19" spans="1:12" x14ac:dyDescent="0.25">
      <c r="A19" s="4" t="s">
        <v>149</v>
      </c>
      <c r="B19" s="4">
        <v>1084698</v>
      </c>
      <c r="C19" s="4">
        <v>14710</v>
      </c>
      <c r="D19" s="1">
        <v>5.4972720549147427</v>
      </c>
      <c r="E19" s="3">
        <v>3.7370986097313007E-2</v>
      </c>
      <c r="H19" s="5" t="s">
        <v>223</v>
      </c>
      <c r="I19" s="5">
        <v>723007</v>
      </c>
      <c r="J19" s="5">
        <v>1625</v>
      </c>
      <c r="K19" s="6">
        <v>-5.7526142938371336</v>
      </c>
      <c r="L19" s="7">
        <v>-0.35400703346690054</v>
      </c>
    </row>
    <row r="20" spans="1:12" x14ac:dyDescent="0.25">
      <c r="A20" s="4" t="s">
        <v>258</v>
      </c>
      <c r="B20" s="4">
        <v>256016</v>
      </c>
      <c r="C20" s="4">
        <v>27310</v>
      </c>
      <c r="D20" s="1">
        <v>5.4265451768865933</v>
      </c>
      <c r="E20" s="3">
        <v>1.9870176407493934E-2</v>
      </c>
      <c r="H20" s="5" t="s">
        <v>287</v>
      </c>
      <c r="I20" s="5">
        <v>1085208</v>
      </c>
      <c r="J20" s="5">
        <v>5247</v>
      </c>
      <c r="K20" s="6">
        <v>-5.2198201422603603</v>
      </c>
      <c r="L20" s="7">
        <v>-9.9481992419675244E-2</v>
      </c>
    </row>
    <row r="21" spans="1:12" x14ac:dyDescent="0.25">
      <c r="A21" s="4" t="s">
        <v>62</v>
      </c>
      <c r="B21" s="4">
        <v>720011</v>
      </c>
      <c r="C21" s="4">
        <v>517</v>
      </c>
      <c r="D21" s="1">
        <v>5.410667241753627</v>
      </c>
      <c r="E21" s="3">
        <v>1.0465507237434482</v>
      </c>
      <c r="H21" s="5" t="s">
        <v>75</v>
      </c>
      <c r="I21" s="5">
        <v>1095835</v>
      </c>
      <c r="J21" s="5">
        <v>4009</v>
      </c>
      <c r="K21" s="6">
        <v>-5.1741633751665814</v>
      </c>
      <c r="L21" s="7">
        <v>-0.12906369107424748</v>
      </c>
    </row>
    <row r="22" spans="1:12" x14ac:dyDescent="0.25">
      <c r="A22" s="4" t="s">
        <v>197</v>
      </c>
      <c r="B22" s="4">
        <v>1104488</v>
      </c>
      <c r="C22" s="4">
        <v>7400</v>
      </c>
      <c r="D22" s="1">
        <v>5.367019576231125</v>
      </c>
      <c r="E22" s="3">
        <v>7.2527291570690877E-2</v>
      </c>
      <c r="H22" s="5" t="s">
        <v>104</v>
      </c>
      <c r="I22" s="5">
        <v>759019</v>
      </c>
      <c r="J22" s="5">
        <v>198870</v>
      </c>
      <c r="K22" s="6">
        <v>-5.0489710609951768</v>
      </c>
      <c r="L22" s="7">
        <v>-2.5388299195430062E-3</v>
      </c>
    </row>
    <row r="23" spans="1:12" x14ac:dyDescent="0.25">
      <c r="A23" s="4" t="s">
        <v>304</v>
      </c>
      <c r="B23" s="4">
        <v>1098920</v>
      </c>
      <c r="C23" s="4">
        <v>1331</v>
      </c>
      <c r="D23" s="1">
        <v>4.5215427024208195</v>
      </c>
      <c r="E23" s="3">
        <v>0.339710195523728</v>
      </c>
      <c r="H23" s="5" t="s">
        <v>280</v>
      </c>
      <c r="I23" s="5">
        <v>730010</v>
      </c>
      <c r="J23" s="5">
        <v>512.70000000000005</v>
      </c>
      <c r="K23" s="6">
        <v>-5.0468119961471594</v>
      </c>
      <c r="L23" s="7">
        <v>-0.98435966376968187</v>
      </c>
    </row>
    <row r="24" spans="1:12" x14ac:dyDescent="0.25">
      <c r="A24" s="4" t="s">
        <v>241</v>
      </c>
      <c r="B24" s="4">
        <v>1101534</v>
      </c>
      <c r="C24" s="4">
        <v>1415</v>
      </c>
      <c r="D24" s="1">
        <v>3.7705153391918609</v>
      </c>
      <c r="E24" s="3">
        <v>0.26646751513723399</v>
      </c>
      <c r="H24" s="5" t="s">
        <v>15</v>
      </c>
      <c r="I24" s="5">
        <v>1082965</v>
      </c>
      <c r="J24" s="5">
        <v>11930</v>
      </c>
      <c r="K24" s="6">
        <v>-4.0018949719508417</v>
      </c>
      <c r="L24" s="7">
        <v>-3.3544802782488198E-2</v>
      </c>
    </row>
    <row r="25" spans="1:12" x14ac:dyDescent="0.25">
      <c r="A25" s="4" t="s">
        <v>128</v>
      </c>
      <c r="B25" s="4">
        <v>314013</v>
      </c>
      <c r="C25" s="4">
        <v>33700</v>
      </c>
      <c r="D25" s="1">
        <v>3.7594725681645782</v>
      </c>
      <c r="E25" s="3">
        <v>1.1155704950043258E-2</v>
      </c>
      <c r="H25" s="5" t="s">
        <v>317</v>
      </c>
      <c r="I25" s="5">
        <v>746016</v>
      </c>
      <c r="J25" s="5">
        <v>9895</v>
      </c>
      <c r="K25" s="6">
        <v>-3.3813560764705302</v>
      </c>
      <c r="L25" s="7">
        <v>-3.4172370656599595E-2</v>
      </c>
    </row>
    <row r="26" spans="1:12" x14ac:dyDescent="0.25">
      <c r="A26" s="4" t="s">
        <v>146</v>
      </c>
      <c r="B26" s="4">
        <v>576017</v>
      </c>
      <c r="C26" s="4">
        <v>29310</v>
      </c>
      <c r="D26" s="1">
        <v>3.1590957641317616</v>
      </c>
      <c r="E26" s="3">
        <v>1.0778218233134636E-2</v>
      </c>
      <c r="H26" s="5" t="s">
        <v>316</v>
      </c>
      <c r="I26" s="5">
        <v>777037</v>
      </c>
      <c r="J26" s="5">
        <v>2410</v>
      </c>
      <c r="K26" s="6">
        <v>-3.3005369360701948</v>
      </c>
      <c r="L26" s="7">
        <v>-0.13695174008590019</v>
      </c>
    </row>
    <row r="27" spans="1:12" x14ac:dyDescent="0.25">
      <c r="A27" s="4" t="s">
        <v>82</v>
      </c>
      <c r="B27" s="4">
        <v>2590248</v>
      </c>
      <c r="C27" s="4">
        <v>67.900000000000006</v>
      </c>
      <c r="D27" s="1">
        <v>3.1559742849139987</v>
      </c>
      <c r="E27" s="3">
        <v>4.6479739100353443</v>
      </c>
      <c r="H27" s="5" t="s">
        <v>259</v>
      </c>
      <c r="I27" s="5">
        <v>199018</v>
      </c>
      <c r="J27" s="5">
        <v>106.5</v>
      </c>
      <c r="K27" s="6">
        <v>-3.1825531908151925</v>
      </c>
      <c r="L27" s="7">
        <v>-2.9883128552255331</v>
      </c>
    </row>
    <row r="28" spans="1:12" x14ac:dyDescent="0.25">
      <c r="A28" s="4" t="s">
        <v>142</v>
      </c>
      <c r="C28" s="4">
        <v>5260</v>
      </c>
      <c r="D28" s="1">
        <v>3.1134135704880803</v>
      </c>
      <c r="E28" s="3">
        <v>5.9190372062511029E-2</v>
      </c>
      <c r="H28" s="5" t="s">
        <v>247</v>
      </c>
      <c r="I28" s="5">
        <v>1119478</v>
      </c>
      <c r="J28" s="5">
        <v>16450</v>
      </c>
      <c r="K28" s="6">
        <v>-2.8179502183023057</v>
      </c>
      <c r="L28" s="7">
        <v>-1.7130396463843803E-2</v>
      </c>
    </row>
    <row r="29" spans="1:12" x14ac:dyDescent="0.25">
      <c r="A29" s="4" t="s">
        <v>85</v>
      </c>
      <c r="B29" s="4">
        <v>1097260</v>
      </c>
      <c r="C29" s="4">
        <v>25670</v>
      </c>
      <c r="D29" s="1">
        <v>2.9719255860966189</v>
      </c>
      <c r="E29" s="3">
        <v>1.1577427292935797E-2</v>
      </c>
      <c r="H29" s="5" t="s">
        <v>79</v>
      </c>
      <c r="I29" s="5">
        <v>1158823</v>
      </c>
      <c r="J29" s="5">
        <v>570</v>
      </c>
      <c r="K29" s="6">
        <v>-2.4213961368821417</v>
      </c>
      <c r="L29" s="7">
        <v>-0.42480633980388449</v>
      </c>
    </row>
    <row r="30" spans="1:12" x14ac:dyDescent="0.25">
      <c r="A30" s="4" t="s">
        <v>207</v>
      </c>
      <c r="B30" s="4">
        <v>1080720</v>
      </c>
      <c r="C30" s="4">
        <v>511.9</v>
      </c>
      <c r="D30" s="1">
        <v>2.8191362842842072</v>
      </c>
      <c r="E30" s="3">
        <v>0.55072011804731535</v>
      </c>
      <c r="H30" s="5" t="s">
        <v>137</v>
      </c>
      <c r="I30" s="5">
        <v>585018</v>
      </c>
      <c r="J30" s="5">
        <v>2007</v>
      </c>
      <c r="K30" s="6">
        <v>-2.419692697428284</v>
      </c>
      <c r="L30" s="7">
        <v>-0.12056266554201715</v>
      </c>
    </row>
    <row r="31" spans="1:12" x14ac:dyDescent="0.25">
      <c r="A31" s="4" t="s">
        <v>173</v>
      </c>
      <c r="B31" s="4">
        <v>765016</v>
      </c>
      <c r="C31" s="4">
        <v>269.7</v>
      </c>
      <c r="D31" s="1">
        <v>2.7385672502152185</v>
      </c>
      <c r="E31" s="3">
        <v>1.0154124027494322</v>
      </c>
      <c r="H31" s="5" t="s">
        <v>64</v>
      </c>
      <c r="I31" s="5">
        <v>1155290</v>
      </c>
      <c r="J31" s="5">
        <v>2306</v>
      </c>
      <c r="K31" s="6">
        <v>-2.2915244019834526</v>
      </c>
      <c r="L31" s="7">
        <v>-9.9372263746030032E-2</v>
      </c>
    </row>
    <row r="32" spans="1:12" x14ac:dyDescent="0.25">
      <c r="A32" s="4" t="s">
        <v>225</v>
      </c>
      <c r="B32" s="4">
        <v>1105097</v>
      </c>
      <c r="C32" s="4">
        <v>5393</v>
      </c>
      <c r="D32" s="1">
        <v>2.6938588741727658</v>
      </c>
      <c r="E32" s="3">
        <v>4.9951026778653179E-2</v>
      </c>
      <c r="H32" s="5" t="s">
        <v>29</v>
      </c>
      <c r="I32" s="5">
        <v>281014</v>
      </c>
      <c r="J32" s="5">
        <v>1064</v>
      </c>
      <c r="K32" s="6">
        <v>-2.27855688040483</v>
      </c>
      <c r="L32" s="7">
        <v>-0.21415008274481484</v>
      </c>
    </row>
    <row r="33" spans="1:12" x14ac:dyDescent="0.25">
      <c r="A33" s="4" t="s">
        <v>261</v>
      </c>
      <c r="B33" s="4">
        <v>763011</v>
      </c>
      <c r="C33" s="4">
        <v>8538</v>
      </c>
      <c r="D33" s="1">
        <v>2.6557419020482929</v>
      </c>
      <c r="E33" s="3">
        <v>3.1104964886955876E-2</v>
      </c>
      <c r="H33" s="5" t="s">
        <v>56</v>
      </c>
      <c r="I33" s="5">
        <v>1097278</v>
      </c>
      <c r="J33" s="5">
        <v>1691</v>
      </c>
      <c r="K33" s="6">
        <v>-1.9667371626578394</v>
      </c>
      <c r="L33" s="7">
        <v>-0.11630615982601061</v>
      </c>
    </row>
    <row r="34" spans="1:12" x14ac:dyDescent="0.25">
      <c r="A34" s="4" t="s">
        <v>176</v>
      </c>
      <c r="B34" s="4">
        <v>224014</v>
      </c>
      <c r="C34" s="4">
        <v>2830</v>
      </c>
      <c r="D34" s="1">
        <v>2.5700608747616362</v>
      </c>
      <c r="E34" s="3">
        <v>9.0814871899704469E-2</v>
      </c>
      <c r="H34" s="5" t="s">
        <v>154</v>
      </c>
      <c r="I34" s="5">
        <v>1082379</v>
      </c>
      <c r="J34" s="5">
        <v>7160</v>
      </c>
      <c r="K34" s="6">
        <v>-1.8550388842334502</v>
      </c>
      <c r="L34" s="7">
        <v>-2.5908364304936454E-2</v>
      </c>
    </row>
    <row r="35" spans="1:12" x14ac:dyDescent="0.25">
      <c r="A35" s="4" t="s">
        <v>123</v>
      </c>
      <c r="B35" s="4">
        <v>475020</v>
      </c>
      <c r="C35" s="4">
        <v>288.39999999999998</v>
      </c>
      <c r="D35" s="1">
        <v>2.4186854655573198</v>
      </c>
      <c r="E35" s="3">
        <v>0.83865654145538138</v>
      </c>
      <c r="H35" s="5" t="s">
        <v>212</v>
      </c>
      <c r="I35" s="5">
        <v>323014</v>
      </c>
      <c r="J35" s="5">
        <v>13210</v>
      </c>
      <c r="K35" s="6">
        <v>-1.8394770514405803</v>
      </c>
      <c r="L35" s="7">
        <v>-1.3924883054054355E-2</v>
      </c>
    </row>
    <row r="36" spans="1:12" x14ac:dyDescent="0.25">
      <c r="A36" s="4" t="s">
        <v>108</v>
      </c>
      <c r="B36" s="4">
        <v>126011</v>
      </c>
      <c r="C36" s="4">
        <v>1648</v>
      </c>
      <c r="D36" s="1">
        <v>2.3731482160901232</v>
      </c>
      <c r="E36" s="3">
        <v>0.14400171214139099</v>
      </c>
      <c r="H36" s="5" t="s">
        <v>325</v>
      </c>
      <c r="I36" s="5">
        <v>1133875</v>
      </c>
      <c r="J36" s="5">
        <v>2222</v>
      </c>
      <c r="K36" s="6">
        <v>-1.8076049658959636</v>
      </c>
      <c r="L36" s="7">
        <v>-8.1350358501168479E-2</v>
      </c>
    </row>
    <row r="37" spans="1:12" x14ac:dyDescent="0.25">
      <c r="A37" s="4" t="s">
        <v>248</v>
      </c>
      <c r="B37" s="4">
        <v>625012</v>
      </c>
      <c r="C37" s="4">
        <v>6056</v>
      </c>
      <c r="D37" s="1">
        <v>2.2118441661338761</v>
      </c>
      <c r="E37" s="3">
        <v>3.6523186362844719E-2</v>
      </c>
      <c r="H37" s="5" t="s">
        <v>260</v>
      </c>
      <c r="I37" s="5">
        <v>1100007</v>
      </c>
      <c r="J37" s="5">
        <v>29800</v>
      </c>
      <c r="K37" s="6">
        <v>-1.8009257995919274</v>
      </c>
      <c r="L37" s="7">
        <v>-6.0433751664158639E-3</v>
      </c>
    </row>
    <row r="38" spans="1:12" x14ac:dyDescent="0.25">
      <c r="A38" s="4" t="s">
        <v>291</v>
      </c>
      <c r="B38" s="4">
        <v>1134139</v>
      </c>
      <c r="C38" s="4">
        <v>7071</v>
      </c>
      <c r="D38" s="1">
        <v>2.1809801284498249</v>
      </c>
      <c r="E38" s="3">
        <v>3.0844012564698414E-2</v>
      </c>
      <c r="H38" s="5" t="s">
        <v>44</v>
      </c>
      <c r="I38" s="5">
        <v>390013</v>
      </c>
      <c r="J38" s="5">
        <v>3573</v>
      </c>
      <c r="K38" s="6">
        <v>-1.7914812469099539</v>
      </c>
      <c r="L38" s="7">
        <v>-5.0139413571507252E-2</v>
      </c>
    </row>
    <row r="39" spans="1:12" x14ac:dyDescent="0.25">
      <c r="A39" s="4" t="s">
        <v>170</v>
      </c>
      <c r="B39" s="4">
        <v>232017</v>
      </c>
      <c r="C39" s="4">
        <v>63.8</v>
      </c>
      <c r="D39" s="1">
        <v>2.032634563957846</v>
      </c>
      <c r="E39" s="3">
        <v>3.1859475924104173</v>
      </c>
      <c r="H39" s="5" t="s">
        <v>136</v>
      </c>
      <c r="I39" s="5">
        <v>767012</v>
      </c>
      <c r="J39" s="5">
        <v>1487</v>
      </c>
      <c r="K39" s="6">
        <v>-1.7180695831726043</v>
      </c>
      <c r="L39" s="7">
        <v>-0.11553931292351072</v>
      </c>
    </row>
    <row r="40" spans="1:12" x14ac:dyDescent="0.25">
      <c r="A40" s="4" t="s">
        <v>240</v>
      </c>
      <c r="B40" s="4">
        <v>1109644</v>
      </c>
      <c r="C40" s="4">
        <v>582</v>
      </c>
      <c r="D40" s="1">
        <v>1.9781021445554927</v>
      </c>
      <c r="E40" s="3">
        <v>0.33988009356623589</v>
      </c>
      <c r="H40" s="5" t="s">
        <v>120</v>
      </c>
      <c r="I40" s="5">
        <v>691212</v>
      </c>
      <c r="J40" s="5">
        <v>1090</v>
      </c>
      <c r="K40" s="6">
        <v>-1.634118024866448</v>
      </c>
      <c r="L40" s="7">
        <v>-0.14991908485013286</v>
      </c>
    </row>
    <row r="41" spans="1:12" x14ac:dyDescent="0.25">
      <c r="A41" s="4" t="s">
        <v>78</v>
      </c>
      <c r="B41" s="4">
        <v>1132315</v>
      </c>
      <c r="C41" s="4">
        <v>3948</v>
      </c>
      <c r="D41" s="1">
        <v>1.8788640656093478</v>
      </c>
      <c r="E41" s="3">
        <v>4.7590275218068585E-2</v>
      </c>
      <c r="H41" s="5" t="s">
        <v>89</v>
      </c>
      <c r="I41" s="5">
        <v>593038</v>
      </c>
      <c r="J41" s="5">
        <v>7571</v>
      </c>
      <c r="K41" s="6">
        <v>-1.5824515772369416</v>
      </c>
      <c r="L41" s="7">
        <v>-2.0901486953334325E-2</v>
      </c>
    </row>
    <row r="42" spans="1:12" x14ac:dyDescent="0.25">
      <c r="A42" s="4" t="s">
        <v>110</v>
      </c>
      <c r="B42" s="4">
        <v>1082510</v>
      </c>
      <c r="C42" s="4">
        <v>1840</v>
      </c>
      <c r="D42" s="1">
        <v>1.8276677345564867</v>
      </c>
      <c r="E42" s="3">
        <v>9.932976818241776E-2</v>
      </c>
      <c r="H42" s="5" t="s">
        <v>264</v>
      </c>
      <c r="I42" s="5">
        <v>1121730</v>
      </c>
      <c r="J42" s="5">
        <v>3087</v>
      </c>
      <c r="K42" s="6">
        <v>-1.4222987723489171</v>
      </c>
      <c r="L42" s="7">
        <v>-4.6073818346255818E-2</v>
      </c>
    </row>
    <row r="43" spans="1:12" x14ac:dyDescent="0.25">
      <c r="A43" s="4" t="s">
        <v>71</v>
      </c>
      <c r="B43" s="4">
        <v>755017</v>
      </c>
      <c r="C43" s="4">
        <v>6088</v>
      </c>
      <c r="D43" s="1">
        <v>1.7755325019388903</v>
      </c>
      <c r="E43" s="3">
        <v>2.9164462909640119E-2</v>
      </c>
      <c r="H43" s="5" t="s">
        <v>321</v>
      </c>
      <c r="I43" s="5">
        <v>1090547</v>
      </c>
      <c r="J43" s="5">
        <v>1189</v>
      </c>
      <c r="K43" s="6">
        <v>-1.3964468226006974</v>
      </c>
      <c r="L43" s="7">
        <v>-0.11744716758626556</v>
      </c>
    </row>
    <row r="44" spans="1:12" x14ac:dyDescent="0.25">
      <c r="A44" s="4" t="s">
        <v>168</v>
      </c>
      <c r="B44" s="4">
        <v>1157403</v>
      </c>
      <c r="C44" s="4">
        <v>852.5</v>
      </c>
      <c r="D44" s="1">
        <v>1.7418923209675006</v>
      </c>
      <c r="E44" s="3">
        <v>0.204327544981525</v>
      </c>
      <c r="H44" s="5" t="s">
        <v>177</v>
      </c>
      <c r="I44" s="5">
        <v>1094473</v>
      </c>
      <c r="J44" s="5">
        <v>22.3</v>
      </c>
      <c r="K44" s="6">
        <v>-1.39321235</v>
      </c>
      <c r="L44" s="7">
        <v>-6.2475890134529148</v>
      </c>
    </row>
    <row r="45" spans="1:12" x14ac:dyDescent="0.25">
      <c r="A45" s="4" t="s">
        <v>49</v>
      </c>
      <c r="B45" s="4">
        <v>694034</v>
      </c>
      <c r="C45" s="4">
        <v>12120</v>
      </c>
      <c r="D45" s="1">
        <v>1.691591113206792</v>
      </c>
      <c r="E45" s="3">
        <v>1.3957022386194652E-2</v>
      </c>
      <c r="H45" s="5" t="s">
        <v>41</v>
      </c>
      <c r="I45" s="5">
        <v>1099654</v>
      </c>
      <c r="J45" s="5">
        <v>3678</v>
      </c>
      <c r="K45" s="6">
        <v>-1.3417347737575107</v>
      </c>
      <c r="L45" s="7">
        <v>-3.6480010161976911E-2</v>
      </c>
    </row>
    <row r="46" spans="1:12" x14ac:dyDescent="0.25">
      <c r="A46" s="4" t="s">
        <v>311</v>
      </c>
      <c r="B46" s="4">
        <v>394015</v>
      </c>
      <c r="C46" s="4">
        <v>84</v>
      </c>
      <c r="D46" s="1">
        <v>1.6566784842198303</v>
      </c>
      <c r="E46" s="3">
        <v>1.9722362907378932</v>
      </c>
      <c r="H46" s="5" t="s">
        <v>138</v>
      </c>
      <c r="I46" s="5">
        <v>161018</v>
      </c>
      <c r="J46" s="5">
        <v>26680</v>
      </c>
      <c r="K46" s="6">
        <v>-1.2690360036649273</v>
      </c>
      <c r="L46" s="7">
        <v>-4.7565067603632964E-3</v>
      </c>
    </row>
    <row r="47" spans="1:12" x14ac:dyDescent="0.25">
      <c r="A47" s="4" t="s">
        <v>232</v>
      </c>
      <c r="B47" s="4">
        <v>1081686</v>
      </c>
      <c r="C47" s="4">
        <v>3110</v>
      </c>
      <c r="D47" s="1">
        <v>1.6470649856628927</v>
      </c>
      <c r="E47" s="3">
        <v>5.2960288928067284E-2</v>
      </c>
      <c r="H47" s="5" t="s">
        <v>194</v>
      </c>
      <c r="I47" s="5">
        <v>1082312</v>
      </c>
      <c r="J47" s="5">
        <v>3854</v>
      </c>
      <c r="K47" s="6">
        <v>-1.2241166383509554</v>
      </c>
      <c r="L47" s="7">
        <v>-3.1762237632354841E-2</v>
      </c>
    </row>
    <row r="48" spans="1:12" x14ac:dyDescent="0.25">
      <c r="A48" s="4" t="s">
        <v>257</v>
      </c>
      <c r="B48" s="4">
        <v>1087022</v>
      </c>
      <c r="C48" s="4">
        <v>11940</v>
      </c>
      <c r="D48" s="1">
        <v>1.6249399668056366</v>
      </c>
      <c r="E48" s="3">
        <v>1.3609212452308513E-2</v>
      </c>
      <c r="H48" s="5" t="s">
        <v>290</v>
      </c>
      <c r="I48" s="5">
        <v>1095264</v>
      </c>
      <c r="J48" s="5">
        <v>4537</v>
      </c>
      <c r="K48" s="6">
        <v>-1.1754647722068037</v>
      </c>
      <c r="L48" s="7">
        <v>-2.5908414639779668E-2</v>
      </c>
    </row>
    <row r="49" spans="1:12" x14ac:dyDescent="0.25">
      <c r="A49" s="4" t="s">
        <v>11</v>
      </c>
      <c r="B49" s="4">
        <v>1141571</v>
      </c>
      <c r="C49" s="4">
        <v>2792</v>
      </c>
      <c r="D49" s="1">
        <v>1.6126245570990974</v>
      </c>
      <c r="E49" s="3">
        <v>5.7758759208420392E-2</v>
      </c>
      <c r="H49" s="5" t="s">
        <v>50</v>
      </c>
      <c r="I49" s="5">
        <v>739037</v>
      </c>
      <c r="J49" s="5">
        <v>151600</v>
      </c>
      <c r="K49" s="6">
        <v>-1.1687234293597486</v>
      </c>
      <c r="L49" s="7">
        <v>-7.7092574496025646E-4</v>
      </c>
    </row>
    <row r="50" spans="1:12" x14ac:dyDescent="0.25">
      <c r="A50" s="4" t="s">
        <v>161</v>
      </c>
      <c r="B50" s="4">
        <v>1161264</v>
      </c>
      <c r="C50" s="4">
        <v>14930</v>
      </c>
      <c r="D50" s="1">
        <v>1.603464660197216</v>
      </c>
      <c r="E50" s="3">
        <v>1.0739883859324955E-2</v>
      </c>
      <c r="H50" s="5" t="s">
        <v>32</v>
      </c>
      <c r="I50" s="5">
        <v>209015</v>
      </c>
      <c r="J50" s="5">
        <v>1448</v>
      </c>
      <c r="K50" s="6">
        <v>-1.0506926686542759</v>
      </c>
      <c r="L50" s="7">
        <v>-7.2561648387726232E-2</v>
      </c>
    </row>
    <row r="51" spans="1:12" x14ac:dyDescent="0.25">
      <c r="A51" s="4" t="s">
        <v>122</v>
      </c>
      <c r="B51" s="4">
        <v>1084128</v>
      </c>
      <c r="C51" s="4">
        <v>7036</v>
      </c>
      <c r="D51" s="1">
        <v>1.5866157459043708</v>
      </c>
      <c r="E51" s="3">
        <v>2.254996796339356E-2</v>
      </c>
      <c r="H51" s="5" t="s">
        <v>72</v>
      </c>
      <c r="I51" s="5">
        <v>1091651</v>
      </c>
      <c r="J51" s="5">
        <v>5225</v>
      </c>
      <c r="K51" s="6">
        <v>-0.91933929096042843</v>
      </c>
      <c r="L51" s="7">
        <v>-1.7595010353309633E-2</v>
      </c>
    </row>
    <row r="52" spans="1:12" x14ac:dyDescent="0.25">
      <c r="A52" s="4" t="s">
        <v>309</v>
      </c>
      <c r="B52" s="4">
        <v>1143619</v>
      </c>
      <c r="C52" s="4">
        <v>354.8</v>
      </c>
      <c r="D52" s="1">
        <v>1.5767201655057614</v>
      </c>
      <c r="E52" s="3">
        <v>0.44439688993961707</v>
      </c>
      <c r="H52" s="5" t="s">
        <v>6</v>
      </c>
      <c r="I52" s="5">
        <v>1105055</v>
      </c>
      <c r="J52" s="5">
        <v>348.9</v>
      </c>
      <c r="K52" s="6">
        <v>-0.91538000411853382</v>
      </c>
      <c r="L52" s="7">
        <v>-0.26236170940628661</v>
      </c>
    </row>
    <row r="53" spans="1:12" x14ac:dyDescent="0.25">
      <c r="A53" s="4" t="s">
        <v>238</v>
      </c>
      <c r="C53" s="4">
        <v>1375</v>
      </c>
      <c r="D53" s="1">
        <v>1.5727072110337805</v>
      </c>
      <c r="E53" s="3">
        <v>0.11437870625700221</v>
      </c>
      <c r="H53" s="5" t="s">
        <v>307</v>
      </c>
      <c r="I53" s="5">
        <v>1090943</v>
      </c>
      <c r="J53" s="5">
        <v>588.29999999999995</v>
      </c>
      <c r="K53" s="6">
        <v>-0.86843308240671346</v>
      </c>
      <c r="L53" s="7">
        <v>-0.14761738609667066</v>
      </c>
    </row>
    <row r="54" spans="1:12" x14ac:dyDescent="0.25">
      <c r="A54" s="4" t="s">
        <v>36</v>
      </c>
      <c r="B54" s="4">
        <v>1132356</v>
      </c>
      <c r="C54" s="4">
        <v>1198</v>
      </c>
      <c r="D54" s="1">
        <v>1.4767653735347206</v>
      </c>
      <c r="E54" s="3">
        <v>0.12326922984430054</v>
      </c>
      <c r="H54" s="5" t="s">
        <v>59</v>
      </c>
      <c r="I54" s="5">
        <v>382010</v>
      </c>
      <c r="J54" s="5">
        <v>1342</v>
      </c>
      <c r="K54" s="6">
        <v>-0.86216629767898212</v>
      </c>
      <c r="L54" s="7">
        <v>-6.4244880602010584E-2</v>
      </c>
    </row>
    <row r="55" spans="1:12" x14ac:dyDescent="0.25">
      <c r="A55" s="4" t="s">
        <v>188</v>
      </c>
      <c r="B55" s="4">
        <v>1136365</v>
      </c>
      <c r="C55" s="4">
        <v>266.7</v>
      </c>
      <c r="D55" s="1">
        <v>1.4665104886025091</v>
      </c>
      <c r="E55" s="3">
        <v>0.54987269913854864</v>
      </c>
      <c r="H55" s="5" t="s">
        <v>13</v>
      </c>
      <c r="I55" s="5">
        <v>1139617</v>
      </c>
      <c r="J55" s="5">
        <v>233.4</v>
      </c>
      <c r="K55" s="6">
        <v>-0.86014927305251287</v>
      </c>
      <c r="L55" s="7">
        <v>-0.36853010842009976</v>
      </c>
    </row>
    <row r="56" spans="1:12" x14ac:dyDescent="0.25">
      <c r="A56" s="4" t="s">
        <v>272</v>
      </c>
      <c r="B56" s="4">
        <v>1083484</v>
      </c>
      <c r="C56" s="4">
        <v>1425</v>
      </c>
      <c r="D56" s="1">
        <v>1.4191235992749163</v>
      </c>
      <c r="E56" s="3">
        <v>9.9587621001748505E-2</v>
      </c>
      <c r="H56" s="5" t="s">
        <v>115</v>
      </c>
      <c r="I56" s="5">
        <v>1095892</v>
      </c>
      <c r="J56" s="5">
        <v>1131</v>
      </c>
      <c r="K56" s="6">
        <v>-0.85354855214107817</v>
      </c>
      <c r="L56" s="7">
        <v>-7.546848383210239E-2</v>
      </c>
    </row>
    <row r="57" spans="1:12" x14ac:dyDescent="0.25">
      <c r="A57" s="4" t="s">
        <v>169</v>
      </c>
      <c r="B57" s="4">
        <v>434019</v>
      </c>
      <c r="C57" s="4">
        <v>386.7</v>
      </c>
      <c r="D57" s="1">
        <v>1.3279056274773089</v>
      </c>
      <c r="E57" s="3">
        <v>0.34339426622118152</v>
      </c>
      <c r="H57" s="5" t="s">
        <v>275</v>
      </c>
      <c r="I57" s="5">
        <v>1095819</v>
      </c>
      <c r="J57" s="5">
        <v>1937</v>
      </c>
      <c r="K57" s="6">
        <v>-0.84768262387599258</v>
      </c>
      <c r="L57" s="7">
        <v>-4.3762654820650108E-2</v>
      </c>
    </row>
    <row r="58" spans="1:12" x14ac:dyDescent="0.25">
      <c r="A58" s="4" t="s">
        <v>279</v>
      </c>
      <c r="B58" s="4">
        <v>1143429</v>
      </c>
      <c r="C58" s="4">
        <v>15310</v>
      </c>
      <c r="D58" s="1">
        <v>1.2751737782947243</v>
      </c>
      <c r="E58" s="3">
        <v>8.3290253317748163E-3</v>
      </c>
      <c r="H58" s="5" t="s">
        <v>193</v>
      </c>
      <c r="I58" s="5">
        <v>226019</v>
      </c>
      <c r="J58" s="5">
        <v>637.9</v>
      </c>
      <c r="K58" s="6">
        <v>-0.84619874216315694</v>
      </c>
      <c r="L58" s="7">
        <v>-0.13265382382241056</v>
      </c>
    </row>
    <row r="59" spans="1:12" x14ac:dyDescent="0.25">
      <c r="A59" s="4" t="s">
        <v>124</v>
      </c>
      <c r="B59" s="4">
        <v>829010</v>
      </c>
      <c r="C59" s="4">
        <v>1560</v>
      </c>
      <c r="D59" s="1">
        <v>1.2569398212396217</v>
      </c>
      <c r="E59" s="3">
        <v>8.0573065464078317E-2</v>
      </c>
      <c r="H59" s="5" t="s">
        <v>312</v>
      </c>
      <c r="I59" s="5">
        <v>1139864</v>
      </c>
      <c r="J59" s="5">
        <v>261.5</v>
      </c>
      <c r="K59" s="6">
        <v>-0.74766166787433963</v>
      </c>
      <c r="L59" s="7">
        <v>-0.28591268369955625</v>
      </c>
    </row>
    <row r="60" spans="1:12" x14ac:dyDescent="0.25">
      <c r="A60" s="4" t="s">
        <v>289</v>
      </c>
      <c r="B60" s="4">
        <v>1094119</v>
      </c>
      <c r="C60" s="4">
        <v>3020</v>
      </c>
      <c r="D60" s="1">
        <v>1.2060524278451978</v>
      </c>
      <c r="E60" s="3">
        <v>3.993551085580125E-2</v>
      </c>
      <c r="H60" s="5" t="s">
        <v>271</v>
      </c>
      <c r="I60" s="5">
        <v>1120609</v>
      </c>
      <c r="J60" s="5">
        <v>1201</v>
      </c>
      <c r="K60" s="6">
        <v>-0.70533815276940781</v>
      </c>
      <c r="L60" s="7">
        <v>-5.8729238365479414E-2</v>
      </c>
    </row>
    <row r="61" spans="1:12" x14ac:dyDescent="0.25">
      <c r="A61" s="4" t="s">
        <v>308</v>
      </c>
      <c r="B61" s="4">
        <v>1104249</v>
      </c>
      <c r="C61" s="4">
        <v>20200</v>
      </c>
      <c r="D61" s="1">
        <v>1.0894678145299999</v>
      </c>
      <c r="E61" s="3">
        <v>5.3934050224257422E-3</v>
      </c>
      <c r="H61" s="5" t="s">
        <v>208</v>
      </c>
      <c r="I61" s="5">
        <v>1081843</v>
      </c>
      <c r="J61" s="5">
        <v>969.1</v>
      </c>
      <c r="K61" s="6">
        <v>-0.69582488489649585</v>
      </c>
      <c r="L61" s="7">
        <v>-7.1801143834124018E-2</v>
      </c>
    </row>
    <row r="62" spans="1:12" x14ac:dyDescent="0.25">
      <c r="A62" s="4" t="s">
        <v>216</v>
      </c>
      <c r="B62" s="4">
        <v>566018</v>
      </c>
      <c r="C62" s="4">
        <v>4110</v>
      </c>
      <c r="D62" s="1">
        <v>1.049935956884227</v>
      </c>
      <c r="E62" s="3">
        <v>2.5545887028813309E-2</v>
      </c>
      <c r="H62" s="5" t="s">
        <v>147</v>
      </c>
      <c r="I62" s="5">
        <v>823013</v>
      </c>
      <c r="J62" s="5">
        <v>959.8</v>
      </c>
      <c r="K62" s="6">
        <v>-0.52984432665386272</v>
      </c>
      <c r="L62" s="7">
        <v>-5.5203618113551026E-2</v>
      </c>
    </row>
    <row r="63" spans="1:12" x14ac:dyDescent="0.25">
      <c r="A63" s="4" t="s">
        <v>113</v>
      </c>
      <c r="B63" s="4">
        <v>1147487</v>
      </c>
      <c r="C63" s="4">
        <v>35060</v>
      </c>
      <c r="D63" s="1">
        <v>1.0275394491337542</v>
      </c>
      <c r="E63" s="3">
        <v>2.9308027642149293E-3</v>
      </c>
      <c r="H63" s="5" t="s">
        <v>227</v>
      </c>
      <c r="I63" s="5">
        <v>632018</v>
      </c>
      <c r="J63" s="5">
        <v>10140</v>
      </c>
      <c r="K63" s="6">
        <v>-0.51918470088358992</v>
      </c>
      <c r="L63" s="7">
        <v>-5.1201647029939833E-3</v>
      </c>
    </row>
    <row r="64" spans="1:12" x14ac:dyDescent="0.25">
      <c r="A64" s="4" t="s">
        <v>77</v>
      </c>
      <c r="B64" s="4">
        <v>251017</v>
      </c>
      <c r="C64" s="4">
        <v>1271</v>
      </c>
      <c r="D64" s="1">
        <v>0.9396332108167943</v>
      </c>
      <c r="E64" s="3">
        <v>7.3928655453721029E-2</v>
      </c>
      <c r="H64" s="5" t="s">
        <v>165</v>
      </c>
      <c r="I64" s="5">
        <v>1083831</v>
      </c>
      <c r="J64" s="5">
        <v>597.6</v>
      </c>
      <c r="K64" s="6">
        <v>-0.47433380759517862</v>
      </c>
      <c r="L64" s="7">
        <v>-7.9373127107626937E-2</v>
      </c>
    </row>
    <row r="65" spans="1:12" x14ac:dyDescent="0.25">
      <c r="A65" s="4" t="s">
        <v>93</v>
      </c>
      <c r="B65" s="4">
        <v>1121607</v>
      </c>
      <c r="C65" s="4">
        <v>23300</v>
      </c>
      <c r="D65" s="1">
        <v>0.93368770225728781</v>
      </c>
      <c r="E65" s="3">
        <v>4.0072433573274157E-3</v>
      </c>
      <c r="H65" s="5" t="s">
        <v>268</v>
      </c>
      <c r="I65" s="5">
        <v>315010</v>
      </c>
      <c r="J65" s="5">
        <v>8531</v>
      </c>
      <c r="K65" s="6">
        <v>-0.46778290090941055</v>
      </c>
      <c r="L65" s="7">
        <v>-5.4833302181386771E-3</v>
      </c>
    </row>
    <row r="66" spans="1:12" x14ac:dyDescent="0.25">
      <c r="A66" s="4" t="s">
        <v>88</v>
      </c>
      <c r="B66" s="4">
        <v>1162734</v>
      </c>
      <c r="C66" s="4">
        <v>1905</v>
      </c>
      <c r="D66" s="1">
        <v>0.806934900274765</v>
      </c>
      <c r="E66" s="3">
        <v>4.2358787415998161E-2</v>
      </c>
      <c r="H66" s="5" t="s">
        <v>243</v>
      </c>
      <c r="I66" s="5">
        <v>1090117</v>
      </c>
      <c r="J66" s="5">
        <v>968.7</v>
      </c>
      <c r="K66" s="6">
        <v>-0.46485394295711602</v>
      </c>
      <c r="L66" s="7">
        <v>-4.798739991298813E-2</v>
      </c>
    </row>
    <row r="67" spans="1:12" x14ac:dyDescent="0.25">
      <c r="A67" s="4" t="s">
        <v>196</v>
      </c>
      <c r="B67" s="4">
        <v>1131523</v>
      </c>
      <c r="C67" s="4">
        <v>660.1</v>
      </c>
      <c r="D67" s="1">
        <v>0.80670822680668419</v>
      </c>
      <c r="E67" s="3">
        <v>0.12221000254608154</v>
      </c>
      <c r="H67" s="5" t="s">
        <v>331</v>
      </c>
      <c r="I67" s="5">
        <v>1141357</v>
      </c>
      <c r="J67" s="5">
        <v>220.9</v>
      </c>
      <c r="K67" s="6">
        <v>-0.45729920645742295</v>
      </c>
      <c r="L67" s="7">
        <v>-0.20701639042889222</v>
      </c>
    </row>
    <row r="68" spans="1:12" x14ac:dyDescent="0.25">
      <c r="A68" s="4" t="s">
        <v>195</v>
      </c>
      <c r="B68" s="4">
        <v>1081165</v>
      </c>
      <c r="C68" s="4">
        <v>180.1</v>
      </c>
      <c r="D68" s="1">
        <v>0.78569862764771925</v>
      </c>
      <c r="E68" s="3">
        <v>0.43625687265281476</v>
      </c>
      <c r="H68" s="5" t="s">
        <v>69</v>
      </c>
      <c r="I68" s="5">
        <v>578013</v>
      </c>
      <c r="J68" s="5">
        <v>9977</v>
      </c>
      <c r="K68" s="6">
        <v>-0.45692417835985732</v>
      </c>
      <c r="L68" s="7">
        <v>-4.5797752667120105E-3</v>
      </c>
    </row>
    <row r="69" spans="1:12" x14ac:dyDescent="0.25">
      <c r="A69" s="4" t="s">
        <v>198</v>
      </c>
      <c r="B69" s="4">
        <v>1139195</v>
      </c>
      <c r="C69" s="4">
        <v>476.3</v>
      </c>
      <c r="D69" s="1">
        <v>0.75578726415580322</v>
      </c>
      <c r="E69" s="3">
        <v>0.15867882934197003</v>
      </c>
      <c r="H69" s="5" t="s">
        <v>203</v>
      </c>
      <c r="I69" s="5">
        <v>1141464</v>
      </c>
      <c r="J69" s="5">
        <v>950</v>
      </c>
      <c r="K69" s="6">
        <v>-0.44323456418746987</v>
      </c>
      <c r="L69" s="7">
        <v>-4.6656269914470513E-2</v>
      </c>
    </row>
    <row r="70" spans="1:12" x14ac:dyDescent="0.25">
      <c r="A70" s="4" t="s">
        <v>224</v>
      </c>
      <c r="B70" s="4">
        <v>168013</v>
      </c>
      <c r="C70" s="4">
        <v>13410</v>
      </c>
      <c r="D70" s="1">
        <v>0.74845583927331616</v>
      </c>
      <c r="E70" s="3">
        <v>5.5813261690776748E-3</v>
      </c>
      <c r="H70" s="5" t="s">
        <v>276</v>
      </c>
      <c r="I70" s="5">
        <v>328013</v>
      </c>
      <c r="J70" s="5">
        <v>3965</v>
      </c>
      <c r="K70" s="6">
        <v>-0.43768236789860315</v>
      </c>
      <c r="L70" s="7">
        <v>-1.1038647361881542E-2</v>
      </c>
    </row>
    <row r="71" spans="1:12" x14ac:dyDescent="0.25">
      <c r="A71" s="4" t="s">
        <v>277</v>
      </c>
      <c r="B71" s="4">
        <v>1157833</v>
      </c>
      <c r="C71" s="4">
        <v>1220</v>
      </c>
      <c r="D71" s="1">
        <v>0.73272394143875597</v>
      </c>
      <c r="E71" s="3">
        <v>6.0059339462193113E-2</v>
      </c>
      <c r="H71" s="5" t="s">
        <v>131</v>
      </c>
      <c r="I71" s="5">
        <v>1119924</v>
      </c>
      <c r="J71" s="5">
        <v>35.299999999999997</v>
      </c>
      <c r="K71" s="6">
        <v>-0.43099339999999997</v>
      </c>
      <c r="L71" s="7">
        <v>-1.22094447592068</v>
      </c>
    </row>
    <row r="72" spans="1:12" x14ac:dyDescent="0.25">
      <c r="A72" s="4" t="s">
        <v>24</v>
      </c>
      <c r="B72" s="4">
        <v>715011</v>
      </c>
      <c r="C72" s="4">
        <v>699.5</v>
      </c>
      <c r="D72" s="1">
        <v>0.72995762157463207</v>
      </c>
      <c r="E72" s="3">
        <v>0.10435419893847493</v>
      </c>
      <c r="H72" s="5" t="s">
        <v>116</v>
      </c>
      <c r="I72" s="5">
        <v>400010</v>
      </c>
      <c r="J72" s="5">
        <v>9599</v>
      </c>
      <c r="K72" s="6">
        <v>-0.41775207513596552</v>
      </c>
      <c r="L72" s="7">
        <v>-4.3520374532343524E-3</v>
      </c>
    </row>
    <row r="73" spans="1:12" x14ac:dyDescent="0.25">
      <c r="A73" s="4" t="s">
        <v>31</v>
      </c>
      <c r="B73" s="4">
        <v>1129501</v>
      </c>
      <c r="C73" s="4">
        <v>8150</v>
      </c>
      <c r="D73" s="1">
        <v>0.68684219437313931</v>
      </c>
      <c r="E73" s="3">
        <v>8.4275115874004828E-3</v>
      </c>
      <c r="H73" s="5" t="s">
        <v>281</v>
      </c>
      <c r="I73" s="5">
        <v>1104058</v>
      </c>
      <c r="J73" s="5">
        <v>1453</v>
      </c>
      <c r="K73" s="6">
        <v>-0.39223503712339058</v>
      </c>
      <c r="L73" s="7">
        <v>-2.6994840820604996E-2</v>
      </c>
    </row>
    <row r="74" spans="1:12" x14ac:dyDescent="0.25">
      <c r="A74" s="4" t="s">
        <v>45</v>
      </c>
      <c r="B74" s="4">
        <v>1159037</v>
      </c>
      <c r="C74" s="4">
        <v>1359</v>
      </c>
      <c r="D74" s="1">
        <v>0.66800013183190399</v>
      </c>
      <c r="E74" s="3">
        <v>4.9153799251795728E-2</v>
      </c>
      <c r="H74" s="5" t="s">
        <v>218</v>
      </c>
      <c r="I74" s="5">
        <v>155036</v>
      </c>
      <c r="J74" s="5">
        <v>46270</v>
      </c>
      <c r="K74" s="6">
        <v>-0.38964853027624058</v>
      </c>
      <c r="L74" s="7">
        <v>-8.4211914907335328E-4</v>
      </c>
    </row>
    <row r="75" spans="1:12" x14ac:dyDescent="0.25">
      <c r="A75" s="4" t="s">
        <v>328</v>
      </c>
      <c r="B75" s="4">
        <v>258012</v>
      </c>
      <c r="C75" s="4">
        <v>17900</v>
      </c>
      <c r="D75" s="1">
        <v>0.66404874484789267</v>
      </c>
      <c r="E75" s="3">
        <v>3.7097695242899031E-3</v>
      </c>
      <c r="H75" s="5" t="s">
        <v>27</v>
      </c>
      <c r="I75" s="5">
        <v>1142538</v>
      </c>
      <c r="J75" s="5">
        <v>69.8</v>
      </c>
      <c r="K75" s="6">
        <v>-0.38811488952631867</v>
      </c>
      <c r="L75" s="7">
        <v>-0.55603852367667439</v>
      </c>
    </row>
    <row r="76" spans="1:12" x14ac:dyDescent="0.25">
      <c r="A76" s="4" t="s">
        <v>183</v>
      </c>
      <c r="B76" s="4">
        <v>573014</v>
      </c>
      <c r="C76" s="4">
        <v>13870</v>
      </c>
      <c r="D76" s="1">
        <v>0.66035437402385688</v>
      </c>
      <c r="E76" s="3">
        <v>4.7610264889968055E-3</v>
      </c>
      <c r="H76" s="5" t="s">
        <v>39</v>
      </c>
      <c r="I76" s="5">
        <v>1087824</v>
      </c>
      <c r="J76" s="5">
        <v>63.8</v>
      </c>
      <c r="K76" s="6">
        <v>-0.37191061078717236</v>
      </c>
      <c r="L76" s="7">
        <v>-0.58293199182942379</v>
      </c>
    </row>
    <row r="77" spans="1:12" x14ac:dyDescent="0.25">
      <c r="A77" s="4" t="s">
        <v>144</v>
      </c>
      <c r="B77" s="4">
        <v>1109966</v>
      </c>
      <c r="C77" s="4">
        <v>1401</v>
      </c>
      <c r="D77" s="1">
        <v>0.63335689084073388</v>
      </c>
      <c r="E77" s="3">
        <v>4.5207486855155882E-2</v>
      </c>
      <c r="H77" s="5" t="s">
        <v>22</v>
      </c>
      <c r="I77" s="5">
        <v>1141324</v>
      </c>
      <c r="J77" s="5">
        <v>1351</v>
      </c>
      <c r="K77" s="6">
        <v>-0.36277714057020166</v>
      </c>
      <c r="L77" s="7">
        <v>-2.6852490049607821E-2</v>
      </c>
    </row>
    <row r="78" spans="1:12" x14ac:dyDescent="0.25">
      <c r="A78" s="4" t="s">
        <v>132</v>
      </c>
      <c r="B78" s="4">
        <v>612010</v>
      </c>
      <c r="C78" s="4">
        <v>2370</v>
      </c>
      <c r="D78" s="1">
        <v>0.62699244993875669</v>
      </c>
      <c r="E78" s="3">
        <v>2.6455377634546699E-2</v>
      </c>
      <c r="H78" s="5" t="s">
        <v>295</v>
      </c>
      <c r="I78" s="5">
        <v>1118447</v>
      </c>
      <c r="J78" s="5">
        <v>208.6</v>
      </c>
      <c r="K78" s="6">
        <v>-0.35706478457559909</v>
      </c>
      <c r="L78" s="7">
        <v>-0.1711719964408433</v>
      </c>
    </row>
    <row r="79" spans="1:12" x14ac:dyDescent="0.25">
      <c r="A79" s="4" t="s">
        <v>10</v>
      </c>
      <c r="B79" s="4">
        <v>1820083</v>
      </c>
      <c r="C79" s="4">
        <v>378.4</v>
      </c>
      <c r="D79" s="1">
        <v>0.6042836996962796</v>
      </c>
      <c r="E79" s="3">
        <v>0.15969442380979906</v>
      </c>
      <c r="H79" s="5" t="s">
        <v>201</v>
      </c>
      <c r="I79" s="5">
        <v>686014</v>
      </c>
      <c r="J79" s="5">
        <v>11560</v>
      </c>
      <c r="K79" s="6">
        <v>-0.35018946339929125</v>
      </c>
      <c r="L79" s="7">
        <v>-3.0293206176409278E-3</v>
      </c>
    </row>
    <row r="80" spans="1:12" x14ac:dyDescent="0.25">
      <c r="A80" s="4" t="s">
        <v>76</v>
      </c>
      <c r="B80" s="4">
        <v>310011</v>
      </c>
      <c r="C80" s="4">
        <v>161.80000000000001</v>
      </c>
      <c r="D80" s="1">
        <v>0.58661957894827477</v>
      </c>
      <c r="E80" s="3">
        <v>0.36255845423255545</v>
      </c>
      <c r="H80" s="5" t="s">
        <v>100</v>
      </c>
      <c r="I80" s="5">
        <v>1156280</v>
      </c>
      <c r="J80" s="5">
        <v>580</v>
      </c>
      <c r="K80" s="6">
        <v>-0.3283771319048196</v>
      </c>
      <c r="L80" s="7">
        <v>-5.661674688014131E-2</v>
      </c>
    </row>
    <row r="81" spans="1:12" x14ac:dyDescent="0.25">
      <c r="A81" s="4" t="s">
        <v>300</v>
      </c>
      <c r="B81" s="4">
        <v>1098565</v>
      </c>
      <c r="C81" s="4">
        <v>14840</v>
      </c>
      <c r="D81" s="1">
        <v>0.58572395407461986</v>
      </c>
      <c r="E81" s="3">
        <v>3.9469269142494599E-3</v>
      </c>
      <c r="H81" s="5" t="s">
        <v>67</v>
      </c>
      <c r="I81" s="5">
        <v>313015</v>
      </c>
      <c r="J81" s="5">
        <v>478.6</v>
      </c>
      <c r="K81" s="6">
        <v>-0.31176147853175284</v>
      </c>
      <c r="L81" s="7">
        <v>-6.5140300570779949E-2</v>
      </c>
    </row>
    <row r="82" spans="1:12" x14ac:dyDescent="0.25">
      <c r="A82" s="4" t="s">
        <v>265</v>
      </c>
      <c r="B82" s="4">
        <v>1081603</v>
      </c>
      <c r="C82" s="4">
        <v>12550</v>
      </c>
      <c r="D82" s="1">
        <v>0.57490601169816657</v>
      </c>
      <c r="E82" s="3">
        <v>4.5809243960013273E-3</v>
      </c>
      <c r="H82" s="5" t="s">
        <v>152</v>
      </c>
      <c r="I82" s="5">
        <v>384016</v>
      </c>
      <c r="J82" s="5">
        <v>937</v>
      </c>
      <c r="K82" s="6">
        <v>-0.30568870331428605</v>
      </c>
      <c r="L82" s="7">
        <v>-3.2624194590638853E-2</v>
      </c>
    </row>
    <row r="83" spans="1:12" x14ac:dyDescent="0.25">
      <c r="A83" s="4" t="s">
        <v>51</v>
      </c>
      <c r="B83" s="4">
        <v>1094044</v>
      </c>
      <c r="C83" s="4">
        <v>1481</v>
      </c>
      <c r="D83" s="1">
        <v>0.56538298364805706</v>
      </c>
      <c r="E83" s="3">
        <v>3.8175758517762122E-2</v>
      </c>
      <c r="H83" s="5" t="s">
        <v>319</v>
      </c>
      <c r="I83" s="5">
        <v>1081942</v>
      </c>
      <c r="J83" s="5">
        <v>1462</v>
      </c>
      <c r="K83" s="6">
        <v>-0.30007928427228936</v>
      </c>
      <c r="L83" s="7">
        <v>-2.0525258842153855E-2</v>
      </c>
    </row>
    <row r="84" spans="1:12" x14ac:dyDescent="0.25">
      <c r="A84" s="4" t="s">
        <v>184</v>
      </c>
      <c r="B84" s="4">
        <v>1119080</v>
      </c>
      <c r="C84" s="4">
        <v>5883</v>
      </c>
      <c r="D84" s="1">
        <v>0.55629075509790704</v>
      </c>
      <c r="E84" s="3">
        <v>9.4559026873688098E-3</v>
      </c>
      <c r="H84" s="5" t="s">
        <v>262</v>
      </c>
      <c r="I84" s="5">
        <v>412015</v>
      </c>
      <c r="J84" s="5">
        <v>4700</v>
      </c>
      <c r="K84" s="6">
        <v>-0.28931473288902676</v>
      </c>
      <c r="L84" s="7">
        <v>-6.1556326146601443E-3</v>
      </c>
    </row>
    <row r="85" spans="1:12" x14ac:dyDescent="0.25">
      <c r="A85" s="4" t="s">
        <v>102</v>
      </c>
      <c r="B85" s="4">
        <v>1156926</v>
      </c>
      <c r="C85" s="4">
        <v>72.3</v>
      </c>
      <c r="D85" s="1">
        <v>0.54416159867549696</v>
      </c>
      <c r="E85" s="3">
        <v>0.75264398157053525</v>
      </c>
      <c r="H85" s="5" t="s">
        <v>157</v>
      </c>
      <c r="I85" s="5">
        <v>103010</v>
      </c>
      <c r="J85" s="5">
        <v>302.7</v>
      </c>
      <c r="K85" s="6">
        <v>-0.28925791877416202</v>
      </c>
      <c r="L85" s="7">
        <v>-9.5559272802828554E-2</v>
      </c>
    </row>
    <row r="86" spans="1:12" x14ac:dyDescent="0.25">
      <c r="A86" s="4" t="s">
        <v>250</v>
      </c>
      <c r="B86" s="4">
        <v>731018</v>
      </c>
      <c r="C86" s="4">
        <v>25710</v>
      </c>
      <c r="D86" s="1">
        <v>0.53424372287309407</v>
      </c>
      <c r="E86" s="3">
        <v>2.0779608046405836E-3</v>
      </c>
      <c r="H86" s="5" t="s">
        <v>179</v>
      </c>
      <c r="I86" s="5">
        <v>522011</v>
      </c>
      <c r="J86" s="5">
        <v>1327</v>
      </c>
      <c r="K86" s="6">
        <v>-0.28104145534484293</v>
      </c>
      <c r="L86" s="7">
        <v>-2.1178708013929383E-2</v>
      </c>
    </row>
    <row r="87" spans="1:12" x14ac:dyDescent="0.25">
      <c r="A87" s="4" t="s">
        <v>126</v>
      </c>
      <c r="B87" s="4">
        <v>627034</v>
      </c>
      <c r="C87" s="4">
        <v>3809</v>
      </c>
      <c r="D87" s="1">
        <v>0.53007013977165585</v>
      </c>
      <c r="E87" s="3">
        <v>1.3916254654020894E-2</v>
      </c>
      <c r="H87" s="5" t="s">
        <v>172</v>
      </c>
      <c r="I87" s="5">
        <v>810010</v>
      </c>
      <c r="J87" s="5">
        <v>5593</v>
      </c>
      <c r="K87" s="6">
        <v>-0.26667467201573081</v>
      </c>
      <c r="L87" s="7">
        <v>-4.7680077242218989E-3</v>
      </c>
    </row>
    <row r="88" spans="1:12" x14ac:dyDescent="0.25">
      <c r="A88" s="4" t="s">
        <v>134</v>
      </c>
      <c r="B88" s="4">
        <v>1080324</v>
      </c>
      <c r="C88" s="4">
        <v>5551</v>
      </c>
      <c r="D88" s="1">
        <v>0.51092791435310958</v>
      </c>
      <c r="E88" s="3">
        <v>9.2042499433094872E-3</v>
      </c>
      <c r="H88" s="5" t="s">
        <v>288</v>
      </c>
      <c r="I88" s="5">
        <v>797035</v>
      </c>
      <c r="J88" s="5">
        <v>23710</v>
      </c>
      <c r="K88" s="6">
        <v>-0.25613247297272912</v>
      </c>
      <c r="L88" s="7">
        <v>-1.0802719231241212E-3</v>
      </c>
    </row>
    <row r="89" spans="1:12" x14ac:dyDescent="0.25">
      <c r="A89" s="4" t="s">
        <v>52</v>
      </c>
      <c r="B89" s="4">
        <v>5010129</v>
      </c>
      <c r="C89" s="4">
        <v>9071</v>
      </c>
      <c r="D89" s="1">
        <v>0.50150444253171589</v>
      </c>
      <c r="E89" s="3">
        <v>5.5286566258595073E-3</v>
      </c>
      <c r="H89" s="5" t="s">
        <v>215</v>
      </c>
      <c r="I89" s="5">
        <v>1129444</v>
      </c>
      <c r="J89" s="5">
        <v>670</v>
      </c>
      <c r="K89" s="6">
        <v>-0.25258725814375871</v>
      </c>
      <c r="L89" s="7">
        <v>-3.769959076772518E-2</v>
      </c>
    </row>
    <row r="90" spans="1:12" x14ac:dyDescent="0.25">
      <c r="A90" s="4" t="s">
        <v>159</v>
      </c>
      <c r="B90" s="4">
        <v>354019</v>
      </c>
      <c r="C90" s="4">
        <v>7400</v>
      </c>
      <c r="D90" s="1">
        <v>0.49078659867549701</v>
      </c>
      <c r="E90" s="3">
        <v>6.6322513334526626E-3</v>
      </c>
      <c r="H90" s="5" t="s">
        <v>233</v>
      </c>
      <c r="I90" s="5">
        <v>1082353</v>
      </c>
      <c r="J90" s="5">
        <v>91.5</v>
      </c>
      <c r="K90" s="6">
        <v>-0.24049433283794897</v>
      </c>
      <c r="L90" s="7">
        <v>-0.26283533643491686</v>
      </c>
    </row>
    <row r="91" spans="1:12" x14ac:dyDescent="0.25">
      <c r="A91" s="4" t="s">
        <v>30</v>
      </c>
      <c r="B91" s="4">
        <v>431015</v>
      </c>
      <c r="C91" s="4">
        <v>14670</v>
      </c>
      <c r="D91" s="1">
        <v>0.47659460787974423</v>
      </c>
      <c r="E91" s="3">
        <v>3.2487703331952572E-3</v>
      </c>
      <c r="H91" s="5" t="s">
        <v>175</v>
      </c>
      <c r="I91" s="5">
        <v>1147685</v>
      </c>
      <c r="J91" s="5">
        <v>3830</v>
      </c>
      <c r="K91" s="6">
        <v>-0.23927680132450332</v>
      </c>
      <c r="L91" s="7">
        <v>-6.2474360659139239E-3</v>
      </c>
    </row>
    <row r="92" spans="1:12" x14ac:dyDescent="0.25">
      <c r="A92" s="4" t="s">
        <v>230</v>
      </c>
      <c r="B92" s="4">
        <v>643015</v>
      </c>
      <c r="C92" s="4">
        <v>1163</v>
      </c>
      <c r="D92" s="1">
        <v>0.46700042503978456</v>
      </c>
      <c r="E92" s="3">
        <v>4.015480868785766E-2</v>
      </c>
      <c r="H92" s="5" t="s">
        <v>283</v>
      </c>
      <c r="I92" s="5">
        <v>1128461</v>
      </c>
      <c r="J92" s="5">
        <v>199.8</v>
      </c>
      <c r="K92" s="6">
        <v>-0.23880274999999998</v>
      </c>
      <c r="L92" s="7">
        <v>-0.11952089589589587</v>
      </c>
    </row>
    <row r="93" spans="1:12" x14ac:dyDescent="0.25">
      <c r="A93" s="4" t="s">
        <v>236</v>
      </c>
      <c r="B93" s="4">
        <v>1102235</v>
      </c>
      <c r="C93" s="4">
        <v>1485</v>
      </c>
      <c r="D93" s="1">
        <v>0.38748970842484265</v>
      </c>
      <c r="E93" s="3">
        <v>2.6093583058911962E-2</v>
      </c>
      <c r="H93" s="5" t="s">
        <v>253</v>
      </c>
      <c r="I93" s="5">
        <v>1160829</v>
      </c>
      <c r="J93" s="5">
        <v>1460</v>
      </c>
      <c r="K93" s="6">
        <v>-0.23482793191956897</v>
      </c>
      <c r="L93" s="7">
        <v>-1.6084104925997874E-2</v>
      </c>
    </row>
    <row r="94" spans="1:12" x14ac:dyDescent="0.25">
      <c r="A94" s="4" t="s">
        <v>127</v>
      </c>
      <c r="B94" s="4">
        <v>1090315</v>
      </c>
      <c r="C94" s="4">
        <v>9660</v>
      </c>
      <c r="D94" s="1">
        <v>0.38042929766695932</v>
      </c>
      <c r="E94" s="3">
        <v>3.9381914872356032E-3</v>
      </c>
      <c r="H94" s="5" t="s">
        <v>213</v>
      </c>
      <c r="I94" s="5">
        <v>156018</v>
      </c>
      <c r="J94" s="5">
        <v>62820</v>
      </c>
      <c r="K94" s="6">
        <v>-0.2190251152518749</v>
      </c>
      <c r="L94" s="7">
        <v>-3.4865507044233509E-4</v>
      </c>
    </row>
    <row r="95" spans="1:12" x14ac:dyDescent="0.25">
      <c r="A95" s="4" t="s">
        <v>301</v>
      </c>
      <c r="B95" s="4">
        <v>1103878</v>
      </c>
      <c r="C95" s="4">
        <v>555.9</v>
      </c>
      <c r="D95" s="1">
        <v>0.37020919867549684</v>
      </c>
      <c r="E95" s="3">
        <v>6.6596366014660346E-2</v>
      </c>
      <c r="H95" s="5" t="s">
        <v>61</v>
      </c>
      <c r="I95" s="5">
        <v>1158997</v>
      </c>
      <c r="J95" s="5">
        <v>1833</v>
      </c>
      <c r="K95" s="6">
        <v>-0.20406624298546444</v>
      </c>
      <c r="L95" s="7">
        <v>-1.1132910146506516E-2</v>
      </c>
    </row>
    <row r="96" spans="1:12" x14ac:dyDescent="0.25">
      <c r="A96" s="4" t="s">
        <v>25</v>
      </c>
      <c r="B96" s="4">
        <v>1096106</v>
      </c>
      <c r="C96" s="4">
        <v>5933</v>
      </c>
      <c r="D96" s="1">
        <v>0.34811920253521866</v>
      </c>
      <c r="E96" s="3">
        <v>5.8675072060545876E-3</v>
      </c>
      <c r="H96" s="5" t="s">
        <v>81</v>
      </c>
      <c r="I96" s="5">
        <v>485011</v>
      </c>
      <c r="J96" s="5">
        <v>38.4</v>
      </c>
      <c r="K96" s="6">
        <v>-0.18950317529803073</v>
      </c>
      <c r="L96" s="7">
        <v>-0.49349785233862176</v>
      </c>
    </row>
    <row r="97" spans="1:12" x14ac:dyDescent="0.25">
      <c r="A97" s="4" t="s">
        <v>143</v>
      </c>
      <c r="B97" s="4">
        <v>1123777</v>
      </c>
      <c r="C97" s="4">
        <v>8100</v>
      </c>
      <c r="D97" s="1">
        <v>0.29166676384857471</v>
      </c>
      <c r="E97" s="3">
        <v>3.600824245044132E-3</v>
      </c>
      <c r="H97" s="5" t="s">
        <v>318</v>
      </c>
      <c r="I97" s="5">
        <v>249011</v>
      </c>
      <c r="J97" s="5">
        <v>62.5</v>
      </c>
      <c r="K97" s="6">
        <v>-0.1839763465316156</v>
      </c>
      <c r="L97" s="7">
        <v>-0.29436215445058495</v>
      </c>
    </row>
    <row r="98" spans="1:12" x14ac:dyDescent="0.25">
      <c r="A98" s="4" t="s">
        <v>55</v>
      </c>
      <c r="B98" s="4">
        <v>749077</v>
      </c>
      <c r="C98" s="4">
        <v>739.7</v>
      </c>
      <c r="D98" s="1">
        <v>0.25619643468727904</v>
      </c>
      <c r="E98" s="3">
        <v>3.4635181112245374E-2</v>
      </c>
      <c r="H98" s="5" t="s">
        <v>94</v>
      </c>
      <c r="I98" s="5">
        <v>1100718</v>
      </c>
      <c r="J98" s="5">
        <v>977.4</v>
      </c>
      <c r="K98" s="6">
        <v>-0.17953373741542267</v>
      </c>
      <c r="L98" s="7">
        <v>-1.8368501884123457E-2</v>
      </c>
    </row>
    <row r="99" spans="1:12" x14ac:dyDescent="0.25">
      <c r="A99" s="4" t="s">
        <v>269</v>
      </c>
      <c r="B99" s="4">
        <v>1104363</v>
      </c>
      <c r="C99" s="4">
        <v>256.39999999999998</v>
      </c>
      <c r="D99" s="1">
        <v>0.23263345605680963</v>
      </c>
      <c r="E99" s="3">
        <v>9.0730677089239334E-2</v>
      </c>
      <c r="H99" s="5" t="s">
        <v>35</v>
      </c>
      <c r="I99" s="5">
        <v>1106376</v>
      </c>
      <c r="J99" s="5">
        <v>350.8</v>
      </c>
      <c r="K99" s="6">
        <v>-0.176130334720765</v>
      </c>
      <c r="L99" s="7">
        <v>-5.0208191197481468E-2</v>
      </c>
    </row>
    <row r="100" spans="1:12" x14ac:dyDescent="0.25">
      <c r="A100" s="4" t="s">
        <v>305</v>
      </c>
      <c r="B100" s="4">
        <v>1162775</v>
      </c>
      <c r="C100" s="4">
        <v>930.5</v>
      </c>
      <c r="D100" s="1">
        <v>0.22693323941086155</v>
      </c>
      <c r="E100" s="3">
        <v>2.4388311597083455E-2</v>
      </c>
      <c r="H100" s="5" t="s">
        <v>119</v>
      </c>
      <c r="I100" s="5">
        <v>1096676</v>
      </c>
      <c r="J100" s="5">
        <v>1118</v>
      </c>
      <c r="K100" s="6">
        <v>-0.17419474018263198</v>
      </c>
      <c r="L100" s="7">
        <v>-1.5580924882167439E-2</v>
      </c>
    </row>
    <row r="101" spans="1:12" x14ac:dyDescent="0.25">
      <c r="A101" s="4" t="s">
        <v>296</v>
      </c>
      <c r="B101" s="4">
        <v>621011</v>
      </c>
      <c r="C101" s="4">
        <v>10290</v>
      </c>
      <c r="D101" s="1">
        <v>0.22503956560661431</v>
      </c>
      <c r="E101" s="3">
        <v>2.1869734266920732E-3</v>
      </c>
      <c r="H101" s="5" t="s">
        <v>135</v>
      </c>
      <c r="I101" s="5">
        <v>1104959</v>
      </c>
      <c r="J101" s="5">
        <v>33.1</v>
      </c>
      <c r="K101" s="6">
        <v>-0.16908374999999998</v>
      </c>
      <c r="L101" s="7">
        <v>-0.51082703927492434</v>
      </c>
    </row>
    <row r="102" spans="1:12" x14ac:dyDescent="0.25">
      <c r="A102" s="4" t="s">
        <v>297</v>
      </c>
      <c r="B102" s="4">
        <v>1123850</v>
      </c>
      <c r="C102" s="4">
        <v>895.9</v>
      </c>
      <c r="D102" s="1">
        <v>0.21598292186488033</v>
      </c>
      <c r="E102" s="3">
        <v>2.4107927432177736E-2</v>
      </c>
      <c r="H102" s="5" t="s">
        <v>98</v>
      </c>
      <c r="I102" s="5">
        <v>536011</v>
      </c>
      <c r="J102" s="5">
        <v>224.3</v>
      </c>
      <c r="K102" s="6">
        <v>-0.14536499999999999</v>
      </c>
      <c r="L102" s="7">
        <v>-6.4808292465448045E-2</v>
      </c>
    </row>
    <row r="103" spans="1:12" x14ac:dyDescent="0.25">
      <c r="A103" s="4" t="s">
        <v>87</v>
      </c>
      <c r="B103" s="4">
        <v>1101518</v>
      </c>
      <c r="C103" s="4">
        <v>40.700000000000003</v>
      </c>
      <c r="D103" s="1">
        <v>0.21587814979990511</v>
      </c>
      <c r="E103" s="3">
        <v>0.53041314447151133</v>
      </c>
      <c r="H103" s="5" t="s">
        <v>204</v>
      </c>
      <c r="I103" s="5">
        <v>695437</v>
      </c>
      <c r="J103" s="5">
        <v>6903</v>
      </c>
      <c r="K103" s="6">
        <v>-0.13663029726859222</v>
      </c>
      <c r="L103" s="7">
        <v>-1.9792886754830103E-3</v>
      </c>
    </row>
    <row r="104" spans="1:12" x14ac:dyDescent="0.25">
      <c r="A104" s="4" t="s">
        <v>330</v>
      </c>
      <c r="B104" s="4">
        <v>1084367</v>
      </c>
      <c r="C104" s="4">
        <v>501</v>
      </c>
      <c r="D104" s="1">
        <v>0.19911360641419612</v>
      </c>
      <c r="E104" s="3">
        <v>3.9743234813212798E-2</v>
      </c>
      <c r="H104" s="5" t="s">
        <v>133</v>
      </c>
      <c r="I104" s="5">
        <v>1094622</v>
      </c>
      <c r="J104" s="5">
        <v>296.3</v>
      </c>
      <c r="K104" s="6">
        <v>-0.13350119999999999</v>
      </c>
      <c r="L104" s="7">
        <v>-4.5056091798852504E-2</v>
      </c>
    </row>
    <row r="105" spans="1:12" x14ac:dyDescent="0.25">
      <c r="A105" s="4" t="s">
        <v>66</v>
      </c>
      <c r="B105" s="4">
        <v>422014</v>
      </c>
      <c r="C105" s="4">
        <v>4497</v>
      </c>
      <c r="D105" s="1">
        <v>0.16159598977536538</v>
      </c>
      <c r="E105" s="3">
        <v>3.5934176067459501E-3</v>
      </c>
      <c r="H105" s="5" t="s">
        <v>206</v>
      </c>
      <c r="I105" s="5">
        <v>507012</v>
      </c>
      <c r="J105" s="5">
        <v>15050</v>
      </c>
      <c r="K105" s="6">
        <v>-0.12467627054430654</v>
      </c>
      <c r="L105" s="7">
        <v>-8.2841375776947863E-4</v>
      </c>
    </row>
    <row r="106" spans="1:12" x14ac:dyDescent="0.25">
      <c r="A106" s="4" t="s">
        <v>270</v>
      </c>
      <c r="B106" s="4">
        <v>333013</v>
      </c>
      <c r="C106" s="4">
        <v>209.9</v>
      </c>
      <c r="D106" s="1">
        <v>0.14720589799160944</v>
      </c>
      <c r="E106" s="3">
        <v>7.0131442587712922E-2</v>
      </c>
      <c r="H106" s="5" t="s">
        <v>274</v>
      </c>
      <c r="I106" s="5">
        <v>1102219</v>
      </c>
      <c r="J106" s="5">
        <v>4134</v>
      </c>
      <c r="K106" s="6">
        <v>-0.11834624999999999</v>
      </c>
      <c r="L106" s="7">
        <v>-2.8627539912917267E-3</v>
      </c>
    </row>
    <row r="107" spans="1:12" x14ac:dyDescent="0.25">
      <c r="A107" s="4" t="s">
        <v>141</v>
      </c>
      <c r="B107" s="4">
        <v>371013</v>
      </c>
      <c r="C107" s="4">
        <v>2634</v>
      </c>
      <c r="D107" s="1">
        <v>0.14059640123640982</v>
      </c>
      <c r="E107" s="3">
        <v>5.3377525146700759E-3</v>
      </c>
      <c r="H107" s="5" t="s">
        <v>158</v>
      </c>
      <c r="I107" s="5">
        <v>477018</v>
      </c>
      <c r="J107" s="5">
        <v>1901</v>
      </c>
      <c r="K107" s="6">
        <v>-0.11385177230214076</v>
      </c>
      <c r="L107" s="7">
        <v>-5.989046412527131E-3</v>
      </c>
    </row>
    <row r="108" spans="1:12" x14ac:dyDescent="0.25">
      <c r="A108" s="4" t="s">
        <v>164</v>
      </c>
      <c r="B108" s="4">
        <v>1093558</v>
      </c>
      <c r="C108" s="4">
        <v>251.4</v>
      </c>
      <c r="D108" s="1">
        <v>0.13983608621219723</v>
      </c>
      <c r="E108" s="3">
        <v>5.5622945987349737E-2</v>
      </c>
      <c r="H108" s="5" t="s">
        <v>302</v>
      </c>
      <c r="I108" s="5">
        <v>266015</v>
      </c>
      <c r="J108" s="5">
        <v>936.1</v>
      </c>
      <c r="K108" s="6">
        <v>-0.10999714950063805</v>
      </c>
      <c r="L108" s="7">
        <v>-1.1750576808101489E-2</v>
      </c>
    </row>
    <row r="109" spans="1:12" x14ac:dyDescent="0.25">
      <c r="A109" s="4" t="s">
        <v>84</v>
      </c>
      <c r="B109" s="4">
        <v>1107663</v>
      </c>
      <c r="C109" s="4">
        <v>777.9</v>
      </c>
      <c r="D109" s="1">
        <v>0.13940025</v>
      </c>
      <c r="E109" s="3">
        <v>1.7920073274199769E-2</v>
      </c>
      <c r="H109" s="5" t="s">
        <v>237</v>
      </c>
      <c r="I109" s="5">
        <v>1129451</v>
      </c>
      <c r="J109" s="5">
        <v>145</v>
      </c>
      <c r="K109" s="6">
        <v>-0.10091336975638365</v>
      </c>
      <c r="L109" s="7">
        <v>-6.9595427418195632E-2</v>
      </c>
    </row>
    <row r="110" spans="1:12" x14ac:dyDescent="0.25">
      <c r="A110" s="4" t="s">
        <v>231</v>
      </c>
      <c r="B110" s="4">
        <v>421016</v>
      </c>
      <c r="C110" s="4">
        <v>512</v>
      </c>
      <c r="D110" s="1">
        <v>0.13494764045748897</v>
      </c>
      <c r="E110" s="3">
        <v>2.6356961026853316E-2</v>
      </c>
      <c r="H110" s="5" t="s">
        <v>73</v>
      </c>
      <c r="I110" s="5">
        <v>587014</v>
      </c>
      <c r="J110" s="5">
        <v>129.4</v>
      </c>
      <c r="K110" s="6">
        <v>-9.051814863183151E-2</v>
      </c>
      <c r="L110" s="7">
        <v>-6.9952201415634852E-2</v>
      </c>
    </row>
    <row r="111" spans="1:12" x14ac:dyDescent="0.25">
      <c r="A111" s="4" t="s">
        <v>267</v>
      </c>
      <c r="B111" s="4">
        <v>644013</v>
      </c>
      <c r="C111" s="4">
        <v>2340</v>
      </c>
      <c r="D111" s="1">
        <v>0.13412872156146616</v>
      </c>
      <c r="E111" s="3">
        <v>5.7319966479259044E-3</v>
      </c>
      <c r="H111" s="5" t="s">
        <v>286</v>
      </c>
      <c r="I111" s="5">
        <v>1083955</v>
      </c>
      <c r="J111" s="5">
        <v>2274</v>
      </c>
      <c r="K111" s="6">
        <v>-8.9512306331628211E-2</v>
      </c>
      <c r="L111" s="7">
        <v>-3.9363371297989535E-3</v>
      </c>
    </row>
    <row r="112" spans="1:12" x14ac:dyDescent="0.25">
      <c r="A112" s="4" t="s">
        <v>199</v>
      </c>
      <c r="B112" s="4">
        <v>1096171</v>
      </c>
      <c r="C112" s="4">
        <v>27</v>
      </c>
      <c r="D112" s="1">
        <v>0.12824814785639987</v>
      </c>
      <c r="E112" s="3">
        <v>0.47499314020888844</v>
      </c>
      <c r="H112" s="5" t="s">
        <v>12</v>
      </c>
      <c r="I112" s="5">
        <v>1086230</v>
      </c>
      <c r="J112" s="5">
        <v>2943</v>
      </c>
      <c r="K112" s="6">
        <v>-7.3822378110056541E-2</v>
      </c>
      <c r="L112" s="7">
        <v>-2.5084056442424923E-3</v>
      </c>
    </row>
    <row r="113" spans="1:12" x14ac:dyDescent="0.25">
      <c r="A113" s="4" t="s">
        <v>181</v>
      </c>
      <c r="B113" s="4">
        <v>136010</v>
      </c>
      <c r="C113" s="4">
        <v>207.1</v>
      </c>
      <c r="D113" s="1">
        <v>0.12817850771380179</v>
      </c>
      <c r="E113" s="3">
        <v>6.1892084844906707E-2</v>
      </c>
      <c r="H113" s="5" t="s">
        <v>234</v>
      </c>
      <c r="I113" s="5">
        <v>1098755</v>
      </c>
      <c r="J113" s="5">
        <v>595.5</v>
      </c>
      <c r="K113" s="6">
        <v>-5.9169138995160686E-2</v>
      </c>
      <c r="L113" s="7">
        <v>-9.9360434920504927E-3</v>
      </c>
    </row>
    <row r="114" spans="1:12" x14ac:dyDescent="0.25">
      <c r="A114" s="4" t="s">
        <v>310</v>
      </c>
      <c r="B114" s="4">
        <v>769026</v>
      </c>
      <c r="C114" s="4">
        <v>2078</v>
      </c>
      <c r="D114" s="1">
        <v>0.12777971655489373</v>
      </c>
      <c r="E114" s="3">
        <v>6.1491682653943081E-3</v>
      </c>
      <c r="H114" s="5" t="s">
        <v>19</v>
      </c>
      <c r="I114" s="5">
        <v>265017</v>
      </c>
      <c r="J114" s="5">
        <v>518.20000000000005</v>
      </c>
      <c r="K114" s="6">
        <v>-5.2335198148196517E-2</v>
      </c>
      <c r="L114" s="7">
        <v>-1.0099420715591763E-2</v>
      </c>
    </row>
    <row r="115" spans="1:12" x14ac:dyDescent="0.25">
      <c r="A115" s="4" t="s">
        <v>153</v>
      </c>
      <c r="B115" s="4">
        <v>1102532</v>
      </c>
      <c r="C115" s="4">
        <v>2215</v>
      </c>
      <c r="D115" s="1">
        <v>0.12766672877745633</v>
      </c>
      <c r="E115" s="3">
        <v>5.7637349335194731E-3</v>
      </c>
      <c r="H115" s="5" t="s">
        <v>160</v>
      </c>
      <c r="I115" s="5">
        <v>1140953</v>
      </c>
      <c r="J115" s="5">
        <v>140.4</v>
      </c>
      <c r="K115" s="6">
        <v>-5.0564588303381244E-2</v>
      </c>
      <c r="L115" s="7">
        <v>-3.6014664033747326E-2</v>
      </c>
    </row>
    <row r="116" spans="1:12" x14ac:dyDescent="0.25">
      <c r="A116" s="4" t="s">
        <v>185</v>
      </c>
      <c r="B116" s="4">
        <v>584011</v>
      </c>
      <c r="C116" s="4">
        <v>1286</v>
      </c>
      <c r="D116" s="1">
        <v>0.11966524621057861</v>
      </c>
      <c r="E116" s="3">
        <v>9.3052290988008251E-3</v>
      </c>
      <c r="H116" s="5" t="s">
        <v>332</v>
      </c>
      <c r="I116" s="5">
        <v>290023</v>
      </c>
      <c r="J116" s="5">
        <v>63.6</v>
      </c>
      <c r="K116" s="6">
        <v>-5.0219040625463882E-2</v>
      </c>
      <c r="L116" s="7">
        <v>-7.8960755700414914E-2</v>
      </c>
    </row>
    <row r="117" spans="1:12" x14ac:dyDescent="0.25">
      <c r="A117" s="4" t="s">
        <v>278</v>
      </c>
      <c r="B117" s="4">
        <v>1102128</v>
      </c>
      <c r="C117" s="4">
        <v>5370</v>
      </c>
      <c r="D117" s="1">
        <v>0.1192593028209773</v>
      </c>
      <c r="E117" s="3">
        <v>2.2208436279511599E-3</v>
      </c>
      <c r="H117" s="5" t="s">
        <v>125</v>
      </c>
      <c r="I117" s="5">
        <v>1129493</v>
      </c>
      <c r="J117" s="5">
        <v>422.1</v>
      </c>
      <c r="K117" s="6">
        <v>-4.9873488945630817E-2</v>
      </c>
      <c r="L117" s="7">
        <v>-1.1815562413084769E-2</v>
      </c>
    </row>
    <row r="118" spans="1:12" x14ac:dyDescent="0.25">
      <c r="A118" s="4" t="s">
        <v>303</v>
      </c>
      <c r="B118" s="4">
        <v>539015</v>
      </c>
      <c r="C118" s="4">
        <v>2104</v>
      </c>
      <c r="D118" s="1">
        <v>0.11670723124434557</v>
      </c>
      <c r="E118" s="3">
        <v>5.5469216370886672E-3</v>
      </c>
      <c r="H118" s="5" t="s">
        <v>239</v>
      </c>
      <c r="I118" s="5">
        <v>1084953</v>
      </c>
      <c r="J118" s="5">
        <v>2846</v>
      </c>
      <c r="K118" s="6">
        <v>-4.8566118184813066E-2</v>
      </c>
      <c r="L118" s="7">
        <v>-1.7064693669997563E-3</v>
      </c>
    </row>
    <row r="119" spans="1:12" x14ac:dyDescent="0.25">
      <c r="A119" s="4" t="s">
        <v>174</v>
      </c>
      <c r="B119" s="4">
        <v>1104280</v>
      </c>
      <c r="C119" s="4">
        <v>87.3</v>
      </c>
      <c r="D119" s="1">
        <v>0.11319574927926618</v>
      </c>
      <c r="E119" s="3">
        <v>0.12966294304612391</v>
      </c>
      <c r="H119" s="5" t="s">
        <v>162</v>
      </c>
      <c r="I119" s="5">
        <v>1157114</v>
      </c>
      <c r="J119" s="5">
        <v>486.1</v>
      </c>
      <c r="K119" s="6">
        <v>-4.1755124839985058E-2</v>
      </c>
      <c r="L119" s="7">
        <v>-8.5898220201573866E-3</v>
      </c>
    </row>
    <row r="120" spans="1:12" x14ac:dyDescent="0.25">
      <c r="A120" s="4" t="s">
        <v>156</v>
      </c>
      <c r="B120" s="4">
        <v>462010</v>
      </c>
      <c r="C120" s="4">
        <v>240.4</v>
      </c>
      <c r="D120" s="1">
        <v>0.11073309697242212</v>
      </c>
      <c r="E120" s="3">
        <v>4.6062020371223839E-2</v>
      </c>
      <c r="H120" s="5" t="s">
        <v>111</v>
      </c>
      <c r="I120" s="5">
        <v>744011</v>
      </c>
      <c r="J120" s="5">
        <v>125.1</v>
      </c>
      <c r="K120" s="6">
        <v>-3.8153855555505878E-2</v>
      </c>
      <c r="L120" s="7">
        <v>-3.0498685496007896E-2</v>
      </c>
    </row>
    <row r="121" spans="1:12" x14ac:dyDescent="0.25">
      <c r="A121" s="4" t="s">
        <v>320</v>
      </c>
      <c r="B121" s="4">
        <v>1158161</v>
      </c>
      <c r="C121" s="4">
        <v>770.1</v>
      </c>
      <c r="D121" s="1">
        <v>0.1085577243736211</v>
      </c>
      <c r="E121" s="3">
        <v>1.4096575038776926E-2</v>
      </c>
      <c r="H121" s="5" t="s">
        <v>263</v>
      </c>
      <c r="I121" s="5">
        <v>1091685</v>
      </c>
      <c r="J121" s="5">
        <v>422.5</v>
      </c>
      <c r="K121" s="6">
        <v>-3.6529877758898148E-2</v>
      </c>
      <c r="L121" s="7">
        <v>-8.6461249133486743E-3</v>
      </c>
    </row>
    <row r="122" spans="1:12" x14ac:dyDescent="0.25">
      <c r="A122" s="4" t="s">
        <v>130</v>
      </c>
      <c r="B122" s="4">
        <v>1142587</v>
      </c>
      <c r="C122" s="4">
        <v>258.89999999999998</v>
      </c>
      <c r="D122" s="1">
        <v>0.1035588179638095</v>
      </c>
      <c r="E122" s="3">
        <v>3.9999543439092122E-2</v>
      </c>
      <c r="H122" s="5" t="s">
        <v>210</v>
      </c>
      <c r="I122" s="5">
        <v>1094168</v>
      </c>
      <c r="J122" s="5">
        <v>451.8</v>
      </c>
      <c r="K122" s="6">
        <v>-3.5850294480412881E-2</v>
      </c>
      <c r="L122" s="7">
        <v>-7.9349921382055946E-3</v>
      </c>
    </row>
    <row r="123" spans="1:12" x14ac:dyDescent="0.25">
      <c r="A123" s="4" t="s">
        <v>315</v>
      </c>
      <c r="B123" s="4">
        <v>1082007</v>
      </c>
      <c r="C123" s="4">
        <v>620.9</v>
      </c>
      <c r="D123" s="1">
        <v>9.5958639701962611E-2</v>
      </c>
      <c r="E123" s="3">
        <v>1.5454765614746757E-2</v>
      </c>
      <c r="H123" s="5" t="s">
        <v>217</v>
      </c>
      <c r="I123" s="5">
        <v>1140573</v>
      </c>
      <c r="J123" s="5">
        <v>149.5</v>
      </c>
      <c r="K123" s="6">
        <v>-2.0591387038789821E-2</v>
      </c>
      <c r="L123" s="7">
        <v>-1.3773503035979814E-2</v>
      </c>
    </row>
    <row r="124" spans="1:12" x14ac:dyDescent="0.25">
      <c r="A124" s="4" t="s">
        <v>54</v>
      </c>
      <c r="B124" s="4">
        <v>387019</v>
      </c>
      <c r="C124" s="4">
        <v>8405</v>
      </c>
      <c r="D124" s="1">
        <v>9.4647687504249456E-2</v>
      </c>
      <c r="E124" s="3">
        <v>1.1260878941612071E-3</v>
      </c>
    </row>
    <row r="125" spans="1:12" x14ac:dyDescent="0.25">
      <c r="A125" s="4" t="s">
        <v>228</v>
      </c>
      <c r="B125" s="4">
        <v>660019</v>
      </c>
      <c r="C125" s="4">
        <v>2551</v>
      </c>
      <c r="D125" s="1">
        <v>9.2936604655888821E-2</v>
      </c>
      <c r="E125" s="3">
        <v>3.6431440476632228E-3</v>
      </c>
    </row>
    <row r="126" spans="1:12" x14ac:dyDescent="0.25">
      <c r="A126" s="4" t="s">
        <v>192</v>
      </c>
      <c r="B126" s="4">
        <v>127019</v>
      </c>
      <c r="C126" s="4">
        <v>5674</v>
      </c>
      <c r="D126" s="1">
        <v>9.2845012643549218E-2</v>
      </c>
      <c r="E126" s="3">
        <v>1.6363238040808814E-3</v>
      </c>
    </row>
    <row r="127" spans="1:12" x14ac:dyDescent="0.25">
      <c r="A127" s="4" t="s">
        <v>191</v>
      </c>
      <c r="B127" s="4">
        <v>642017</v>
      </c>
      <c r="C127" s="4">
        <v>2294</v>
      </c>
      <c r="D127" s="1">
        <v>9.0124050128582378E-2</v>
      </c>
      <c r="E127" s="3">
        <v>3.9286857074360233E-3</v>
      </c>
    </row>
    <row r="128" spans="1:12" x14ac:dyDescent="0.25">
      <c r="A128" s="4" t="s">
        <v>242</v>
      </c>
      <c r="B128" s="4">
        <v>813014</v>
      </c>
      <c r="C128" s="4">
        <v>23020</v>
      </c>
      <c r="D128" s="1">
        <v>8.9009605606372888E-2</v>
      </c>
      <c r="E128" s="3">
        <v>3.866620573691264E-4</v>
      </c>
    </row>
    <row r="129" spans="1:5" x14ac:dyDescent="0.25">
      <c r="A129" s="4" t="s">
        <v>189</v>
      </c>
      <c r="B129" s="4">
        <v>1140946</v>
      </c>
      <c r="C129" s="4">
        <v>444.5</v>
      </c>
      <c r="D129" s="1">
        <v>8.3833568066760011E-2</v>
      </c>
      <c r="E129" s="3">
        <v>1.8860195290609678E-2</v>
      </c>
    </row>
    <row r="130" spans="1:5" x14ac:dyDescent="0.25">
      <c r="A130" s="4" t="s">
        <v>145</v>
      </c>
      <c r="B130" s="4">
        <v>130013</v>
      </c>
      <c r="C130" s="4">
        <v>1792</v>
      </c>
      <c r="D130" s="1">
        <v>8.1093365556761166E-2</v>
      </c>
      <c r="E130" s="3">
        <v>4.5252994172299754E-3</v>
      </c>
    </row>
    <row r="131" spans="1:5" x14ac:dyDescent="0.25">
      <c r="A131" s="4" t="s">
        <v>17</v>
      </c>
      <c r="B131" s="4">
        <v>1094986</v>
      </c>
      <c r="C131" s="4">
        <v>212.9</v>
      </c>
      <c r="D131" s="1">
        <v>7.849489403877602E-2</v>
      </c>
      <c r="E131" s="3">
        <v>3.6869372493553786E-2</v>
      </c>
    </row>
    <row r="132" spans="1:5" x14ac:dyDescent="0.25">
      <c r="A132" s="4" t="s">
        <v>254</v>
      </c>
      <c r="B132" s="4">
        <v>745018</v>
      </c>
      <c r="C132" s="4">
        <v>2405</v>
      </c>
      <c r="D132" s="1">
        <v>7.7990355093622066E-2</v>
      </c>
      <c r="E132" s="3">
        <v>3.242842207635013E-3</v>
      </c>
    </row>
    <row r="133" spans="1:5" x14ac:dyDescent="0.25">
      <c r="A133" s="4" t="s">
        <v>91</v>
      </c>
      <c r="B133" s="4">
        <v>235010</v>
      </c>
      <c r="C133" s="4">
        <v>1060</v>
      </c>
      <c r="D133" s="1">
        <v>7.7975325842196158E-2</v>
      </c>
      <c r="E133" s="3">
        <v>7.3561628153015245E-3</v>
      </c>
    </row>
    <row r="134" spans="1:5" x14ac:dyDescent="0.25">
      <c r="A134" s="4" t="s">
        <v>211</v>
      </c>
      <c r="B134" s="4">
        <v>1105196</v>
      </c>
      <c r="C134" s="4">
        <v>476.9</v>
      </c>
      <c r="D134" s="1">
        <v>7.6875956725786621E-2</v>
      </c>
      <c r="E134" s="3">
        <v>1.6119932213417197E-2</v>
      </c>
    </row>
    <row r="135" spans="1:5" x14ac:dyDescent="0.25">
      <c r="A135" s="4" t="s">
        <v>139</v>
      </c>
      <c r="B135" s="4">
        <v>486027</v>
      </c>
      <c r="C135" s="4">
        <v>53.6</v>
      </c>
      <c r="D135" s="1">
        <v>7.656534977765328E-2</v>
      </c>
      <c r="E135" s="3">
        <v>0.14284580182397999</v>
      </c>
    </row>
    <row r="136" spans="1:5" x14ac:dyDescent="0.25">
      <c r="A136" s="4" t="s">
        <v>21</v>
      </c>
      <c r="B136" s="4">
        <v>1103506</v>
      </c>
      <c r="C136" s="4">
        <v>1794</v>
      </c>
      <c r="D136" s="1">
        <v>7.4286791108097328E-2</v>
      </c>
      <c r="E136" s="3">
        <v>4.1408467730266072E-3</v>
      </c>
    </row>
    <row r="137" spans="1:5" x14ac:dyDescent="0.25">
      <c r="A137" s="4" t="s">
        <v>150</v>
      </c>
      <c r="B137" s="4">
        <v>150011</v>
      </c>
      <c r="C137" s="4">
        <v>158100</v>
      </c>
      <c r="D137" s="1">
        <v>6.959064793315084E-2</v>
      </c>
      <c r="E137" s="3">
        <v>4.4016855112682378E-5</v>
      </c>
    </row>
    <row r="138" spans="1:5" x14ac:dyDescent="0.25">
      <c r="A138" s="4" t="s">
        <v>329</v>
      </c>
      <c r="B138" s="4">
        <v>796011</v>
      </c>
      <c r="C138" s="4">
        <v>5157</v>
      </c>
      <c r="D138" s="1">
        <v>6.7944672524134941E-2</v>
      </c>
      <c r="E138" s="3">
        <v>1.3175232213328474E-3</v>
      </c>
    </row>
    <row r="139" spans="1:5" x14ac:dyDescent="0.25">
      <c r="A139" s="4" t="s">
        <v>114</v>
      </c>
      <c r="B139" s="4">
        <v>532010</v>
      </c>
      <c r="C139" s="4">
        <v>1885</v>
      </c>
      <c r="D139" s="1">
        <v>6.6539083571356294E-2</v>
      </c>
      <c r="E139" s="3">
        <v>3.5299248578968862E-3</v>
      </c>
    </row>
    <row r="140" spans="1:5" x14ac:dyDescent="0.25">
      <c r="A140" s="4" t="s">
        <v>252</v>
      </c>
      <c r="B140" s="4">
        <v>1096890</v>
      </c>
      <c r="C140" s="4">
        <v>213.4</v>
      </c>
      <c r="D140" s="1">
        <v>6.4769958481113082E-2</v>
      </c>
      <c r="E140" s="3">
        <v>3.0351433215142026E-2</v>
      </c>
    </row>
    <row r="141" spans="1:5" x14ac:dyDescent="0.25">
      <c r="A141" s="4" t="s">
        <v>106</v>
      </c>
      <c r="B141" s="4">
        <v>1091933</v>
      </c>
      <c r="C141" s="4">
        <v>571.1</v>
      </c>
      <c r="D141" s="1">
        <v>6.0988980921872216E-2</v>
      </c>
      <c r="E141" s="3">
        <v>1.0679212208347437E-2</v>
      </c>
    </row>
    <row r="142" spans="1:5" x14ac:dyDescent="0.25">
      <c r="A142" s="4" t="s">
        <v>63</v>
      </c>
      <c r="B142" s="4">
        <v>1080613</v>
      </c>
      <c r="C142" s="4">
        <v>1471</v>
      </c>
      <c r="D142" s="1">
        <v>5.85099298013112E-2</v>
      </c>
      <c r="E142" s="3">
        <v>3.9775615092665665E-3</v>
      </c>
    </row>
    <row r="143" spans="1:5" x14ac:dyDescent="0.25">
      <c r="A143" s="4" t="s">
        <v>306</v>
      </c>
      <c r="B143" s="4">
        <v>1080456</v>
      </c>
      <c r="C143" s="4">
        <v>3882</v>
      </c>
      <c r="D143" s="1">
        <v>5.815116512391838E-2</v>
      </c>
      <c r="E143" s="3">
        <v>1.4979692200906333E-3</v>
      </c>
    </row>
    <row r="144" spans="1:5" x14ac:dyDescent="0.25">
      <c r="A144" s="4" t="s">
        <v>249</v>
      </c>
      <c r="B144" s="4">
        <v>1092204</v>
      </c>
      <c r="C144" s="4">
        <v>2078</v>
      </c>
      <c r="D144" s="1">
        <v>5.7904553219999211E-2</v>
      </c>
      <c r="E144" s="3">
        <v>2.7865521280076616E-3</v>
      </c>
    </row>
    <row r="145" spans="1:5" x14ac:dyDescent="0.25">
      <c r="A145" s="4" t="s">
        <v>323</v>
      </c>
      <c r="B145" s="4">
        <v>1080837</v>
      </c>
      <c r="C145" s="4">
        <v>526.6</v>
      </c>
      <c r="D145" s="1">
        <v>5.7779692112658876E-2</v>
      </c>
      <c r="E145" s="3">
        <v>1.097221650449276E-2</v>
      </c>
    </row>
    <row r="146" spans="1:5" x14ac:dyDescent="0.25">
      <c r="A146" s="4" t="s">
        <v>299</v>
      </c>
      <c r="B146" s="4">
        <v>526012</v>
      </c>
      <c r="C146" s="4">
        <v>603</v>
      </c>
      <c r="D146" s="1">
        <v>5.7098684126235033E-2</v>
      </c>
      <c r="E146" s="3">
        <v>9.4691018451467726E-3</v>
      </c>
    </row>
    <row r="147" spans="1:5" x14ac:dyDescent="0.25">
      <c r="A147" s="4" t="s">
        <v>33</v>
      </c>
      <c r="B147" s="4">
        <v>1122415</v>
      </c>
      <c r="C147" s="4">
        <v>56.5</v>
      </c>
      <c r="D147" s="1">
        <v>5.6388208310754168E-2</v>
      </c>
      <c r="E147" s="3">
        <v>9.9802138603104718E-2</v>
      </c>
    </row>
    <row r="148" spans="1:5" x14ac:dyDescent="0.25">
      <c r="A148" s="4" t="s">
        <v>314</v>
      </c>
      <c r="B148" s="4">
        <v>1138379</v>
      </c>
      <c r="C148" s="4">
        <v>1272</v>
      </c>
      <c r="D148" s="1">
        <v>5.6135453750572384E-2</v>
      </c>
      <c r="E148" s="3">
        <v>4.4131646030324198E-3</v>
      </c>
    </row>
    <row r="149" spans="1:5" x14ac:dyDescent="0.25">
      <c r="A149" s="4" t="s">
        <v>121</v>
      </c>
      <c r="B149" s="4">
        <v>639013</v>
      </c>
      <c r="C149" s="4">
        <v>437</v>
      </c>
      <c r="D149" s="1">
        <v>5.5119931341907957E-2</v>
      </c>
      <c r="E149" s="3">
        <v>1.2613256599978938E-2</v>
      </c>
    </row>
    <row r="150" spans="1:5" x14ac:dyDescent="0.25">
      <c r="A150" s="4" t="s">
        <v>256</v>
      </c>
      <c r="B150" s="4">
        <v>1084482</v>
      </c>
      <c r="C150" s="4">
        <v>983.2</v>
      </c>
      <c r="D150" s="1">
        <v>5.3842762933523913E-2</v>
      </c>
      <c r="E150" s="3">
        <v>5.4762777597156132E-3</v>
      </c>
    </row>
    <row r="151" spans="1:5" x14ac:dyDescent="0.25">
      <c r="A151" s="4" t="s">
        <v>103</v>
      </c>
      <c r="B151" s="4">
        <v>454017</v>
      </c>
      <c r="C151" s="4">
        <v>376</v>
      </c>
      <c r="D151" s="1">
        <v>5.3564309157607126E-2</v>
      </c>
      <c r="E151" s="3">
        <v>1.4245826903618917E-2</v>
      </c>
    </row>
    <row r="152" spans="1:5" x14ac:dyDescent="0.25">
      <c r="A152" s="4" t="s">
        <v>80</v>
      </c>
      <c r="B152" s="4">
        <v>1101666</v>
      </c>
      <c r="C152" s="4">
        <v>253.3</v>
      </c>
      <c r="D152" s="1">
        <v>5.2997626769876016E-2</v>
      </c>
      <c r="E152" s="3">
        <v>2.0922868839272017E-2</v>
      </c>
    </row>
    <row r="153" spans="1:5" x14ac:dyDescent="0.25">
      <c r="A153" s="4" t="s">
        <v>86</v>
      </c>
      <c r="B153" s="4">
        <v>1096049</v>
      </c>
      <c r="C153" s="4">
        <v>269</v>
      </c>
      <c r="D153" s="1">
        <v>5.2864624096548518E-2</v>
      </c>
      <c r="E153" s="3">
        <v>1.9652276615817293E-2</v>
      </c>
    </row>
    <row r="154" spans="1:5" x14ac:dyDescent="0.25">
      <c r="A154" s="4" t="s">
        <v>245</v>
      </c>
      <c r="B154" s="4">
        <v>1131556</v>
      </c>
      <c r="C154" s="4">
        <v>1151</v>
      </c>
      <c r="D154" s="1">
        <v>4.9811883152034497E-2</v>
      </c>
      <c r="E154" s="3">
        <v>4.3277048785433968E-3</v>
      </c>
    </row>
    <row r="155" spans="1:5" x14ac:dyDescent="0.25">
      <c r="A155" s="4" t="s">
        <v>151</v>
      </c>
      <c r="B155" s="4">
        <v>1092345</v>
      </c>
      <c r="C155" s="4">
        <v>385.8</v>
      </c>
      <c r="D155" s="1">
        <v>4.9772315019484925E-2</v>
      </c>
      <c r="E155" s="3">
        <v>1.2901066619876857E-2</v>
      </c>
    </row>
    <row r="156" spans="1:5" x14ac:dyDescent="0.25">
      <c r="A156" s="4" t="s">
        <v>16</v>
      </c>
      <c r="B156" s="4">
        <v>1135516</v>
      </c>
      <c r="C156" s="4">
        <v>4511</v>
      </c>
      <c r="D156" s="1">
        <v>4.8487139413187663E-2</v>
      </c>
      <c r="E156" s="3">
        <v>1.0748645403056455E-3</v>
      </c>
    </row>
    <row r="157" spans="1:5" x14ac:dyDescent="0.25">
      <c r="A157" s="4" t="s">
        <v>47</v>
      </c>
      <c r="B157" s="4">
        <v>1136829</v>
      </c>
      <c r="C157" s="4">
        <v>306.10000000000002</v>
      </c>
      <c r="D157" s="1">
        <v>4.7432266899066017E-2</v>
      </c>
      <c r="E157" s="3">
        <v>1.5495676869998698E-2</v>
      </c>
    </row>
    <row r="158" spans="1:5" x14ac:dyDescent="0.25">
      <c r="A158" s="4" t="s">
        <v>46</v>
      </c>
      <c r="B158" s="4">
        <v>1101450</v>
      </c>
      <c r="C158" s="4">
        <v>39.6</v>
      </c>
      <c r="D158" s="1">
        <v>4.6765518056940319E-2</v>
      </c>
      <c r="E158" s="3">
        <v>0.1180947425680311</v>
      </c>
    </row>
    <row r="159" spans="1:5" x14ac:dyDescent="0.25">
      <c r="A159" s="4" t="s">
        <v>293</v>
      </c>
      <c r="B159" s="4">
        <v>1097146</v>
      </c>
      <c r="C159" s="4">
        <v>33.799999999999997</v>
      </c>
      <c r="D159" s="1">
        <v>4.5869498959034999E-2</v>
      </c>
      <c r="E159" s="3">
        <v>0.1357085768018787</v>
      </c>
    </row>
    <row r="160" spans="1:5" x14ac:dyDescent="0.25">
      <c r="A160" s="4" t="s">
        <v>326</v>
      </c>
      <c r="B160" s="4">
        <v>1082726</v>
      </c>
      <c r="C160" s="4">
        <v>1282</v>
      </c>
      <c r="D160" s="1">
        <v>4.5630315591953741E-2</v>
      </c>
      <c r="E160" s="3">
        <v>3.5593069884519296E-3</v>
      </c>
    </row>
    <row r="161" spans="1:5" x14ac:dyDescent="0.25">
      <c r="A161" s="4" t="s">
        <v>294</v>
      </c>
      <c r="B161" s="4">
        <v>1210152</v>
      </c>
      <c r="C161" s="4">
        <v>147.5</v>
      </c>
      <c r="D161" s="1">
        <v>4.5083366448700146E-2</v>
      </c>
      <c r="E161" s="3">
        <v>3.0564994202508571E-2</v>
      </c>
    </row>
    <row r="162" spans="1:5" x14ac:dyDescent="0.25">
      <c r="A162" s="4" t="s">
        <v>200</v>
      </c>
      <c r="B162" s="4">
        <v>1139955</v>
      </c>
      <c r="C162" s="4">
        <v>455.3</v>
      </c>
      <c r="D162" s="1">
        <v>4.5030387618916257E-2</v>
      </c>
      <c r="E162" s="3">
        <v>9.8902674322240841E-3</v>
      </c>
    </row>
    <row r="163" spans="1:5" x14ac:dyDescent="0.25">
      <c r="A163" s="4" t="s">
        <v>284</v>
      </c>
      <c r="B163" s="4">
        <v>271015</v>
      </c>
      <c r="C163" s="4">
        <v>1290</v>
      </c>
      <c r="D163" s="1">
        <v>4.4514929072394738E-2</v>
      </c>
      <c r="E163" s="3">
        <v>3.4507696955344757E-3</v>
      </c>
    </row>
    <row r="164" spans="1:5" x14ac:dyDescent="0.25">
      <c r="A164" s="4" t="s">
        <v>285</v>
      </c>
      <c r="B164" s="4">
        <v>386011</v>
      </c>
      <c r="C164" s="4">
        <v>472.8</v>
      </c>
      <c r="D164" s="1">
        <v>4.4287889478531739E-2</v>
      </c>
      <c r="E164" s="3">
        <v>9.3671509049348001E-3</v>
      </c>
    </row>
    <row r="165" spans="1:5" x14ac:dyDescent="0.25">
      <c r="A165" s="4" t="s">
        <v>20</v>
      </c>
      <c r="B165" s="4">
        <v>1135706</v>
      </c>
      <c r="C165" s="4">
        <v>313.7</v>
      </c>
      <c r="D165" s="1">
        <v>4.2395072121148236E-2</v>
      </c>
      <c r="E165" s="3">
        <v>1.3514527293958635E-2</v>
      </c>
    </row>
    <row r="166" spans="1:5" x14ac:dyDescent="0.25">
      <c r="A166" s="4" t="s">
        <v>8</v>
      </c>
      <c r="B166" s="4">
        <v>675017</v>
      </c>
      <c r="C166" s="4">
        <v>2223</v>
      </c>
      <c r="D166" s="1">
        <v>4.1712926677563711E-2</v>
      </c>
      <c r="E166" s="3">
        <v>1.876424951757252E-3</v>
      </c>
    </row>
    <row r="167" spans="1:5" x14ac:dyDescent="0.25">
      <c r="A167" s="4" t="s">
        <v>313</v>
      </c>
      <c r="B167" s="4">
        <v>1081009</v>
      </c>
      <c r="C167" s="4">
        <v>1953</v>
      </c>
      <c r="D167" s="1">
        <v>4.1368435738915334E-2</v>
      </c>
      <c r="E167" s="3">
        <v>2.1181994745988393E-3</v>
      </c>
    </row>
    <row r="168" spans="1:5" x14ac:dyDescent="0.25">
      <c r="A168" s="4" t="s">
        <v>60</v>
      </c>
      <c r="B168" s="4">
        <v>180018</v>
      </c>
      <c r="C168" s="4">
        <v>4167</v>
      </c>
      <c r="D168" s="1">
        <v>3.9812303987893594E-2</v>
      </c>
      <c r="E168" s="3">
        <v>9.5541886220047018E-4</v>
      </c>
    </row>
    <row r="169" spans="1:5" x14ac:dyDescent="0.25">
      <c r="A169" s="4" t="s">
        <v>178</v>
      </c>
      <c r="B169" s="4">
        <v>543017</v>
      </c>
      <c r="C169" s="4">
        <v>450.1</v>
      </c>
      <c r="D169" s="1">
        <v>3.9211373337627364E-2</v>
      </c>
      <c r="E169" s="3">
        <v>8.7117025855648431E-3</v>
      </c>
    </row>
    <row r="170" spans="1:5" x14ac:dyDescent="0.25">
      <c r="A170" s="4" t="s">
        <v>167</v>
      </c>
      <c r="B170" s="4">
        <v>726018</v>
      </c>
      <c r="C170" s="4">
        <v>706.1</v>
      </c>
      <c r="D170" s="1">
        <v>3.8994713570051021E-2</v>
      </c>
      <c r="E170" s="3">
        <v>5.5225483033636905E-3</v>
      </c>
    </row>
    <row r="171" spans="1:5" x14ac:dyDescent="0.25">
      <c r="A171" s="4" t="s">
        <v>58</v>
      </c>
      <c r="B171" s="4">
        <v>654012</v>
      </c>
      <c r="C171" s="4">
        <v>1514</v>
      </c>
      <c r="D171" s="1">
        <v>3.8939371767211461E-2</v>
      </c>
      <c r="E171" s="3">
        <v>2.5719532210839802E-3</v>
      </c>
    </row>
    <row r="172" spans="1:5" x14ac:dyDescent="0.25">
      <c r="A172" s="4" t="s">
        <v>95</v>
      </c>
      <c r="B172" s="4">
        <v>1094283</v>
      </c>
      <c r="C172" s="4">
        <v>1199</v>
      </c>
      <c r="D172" s="1">
        <v>3.7820664522047243E-2</v>
      </c>
      <c r="E172" s="3">
        <v>3.1543506690614878E-3</v>
      </c>
    </row>
    <row r="173" spans="1:5" x14ac:dyDescent="0.25">
      <c r="A173" s="4" t="s">
        <v>97</v>
      </c>
      <c r="B173" s="4">
        <v>286013</v>
      </c>
      <c r="C173" s="4">
        <v>450.2</v>
      </c>
      <c r="D173" s="1">
        <v>3.5954263461958902E-2</v>
      </c>
      <c r="E173" s="3">
        <v>7.9862868640512893E-3</v>
      </c>
    </row>
    <row r="174" spans="1:5" x14ac:dyDescent="0.25">
      <c r="A174" s="4" t="s">
        <v>7</v>
      </c>
      <c r="B174" s="4">
        <v>444018</v>
      </c>
      <c r="C174" s="4">
        <v>1289</v>
      </c>
      <c r="D174" s="1">
        <v>3.5436895044453576E-2</v>
      </c>
      <c r="E174" s="3">
        <v>2.7491772726496179E-3</v>
      </c>
    </row>
    <row r="175" spans="1:5" x14ac:dyDescent="0.25">
      <c r="A175" s="4" t="s">
        <v>324</v>
      </c>
      <c r="B175" s="4">
        <v>1103571</v>
      </c>
      <c r="C175" s="4">
        <v>892.9</v>
      </c>
      <c r="D175" s="1">
        <v>3.5360432265841846E-2</v>
      </c>
      <c r="E175" s="3">
        <v>3.9601783252146763E-3</v>
      </c>
    </row>
    <row r="176" spans="1:5" x14ac:dyDescent="0.25">
      <c r="A176" s="4" t="s">
        <v>57</v>
      </c>
      <c r="B176" s="4">
        <v>589010</v>
      </c>
      <c r="C176" s="4">
        <v>1413</v>
      </c>
      <c r="D176" s="1">
        <v>3.5257910321013664E-2</v>
      </c>
      <c r="E176" s="3">
        <v>2.4952519689323185E-3</v>
      </c>
    </row>
    <row r="177" spans="1:5" x14ac:dyDescent="0.25">
      <c r="A177" s="4" t="s">
        <v>246</v>
      </c>
      <c r="B177" s="4">
        <v>1143643</v>
      </c>
      <c r="C177" s="4">
        <v>363.3</v>
      </c>
      <c r="D177" s="1">
        <v>3.3790657471056973E-2</v>
      </c>
      <c r="E177" s="3">
        <v>9.3010342612323063E-3</v>
      </c>
    </row>
    <row r="178" spans="1:5" x14ac:dyDescent="0.25">
      <c r="A178" s="4" t="s">
        <v>266</v>
      </c>
      <c r="B178" s="4">
        <v>727016</v>
      </c>
      <c r="C178" s="4">
        <v>292.39999999999998</v>
      </c>
      <c r="D178" s="1">
        <v>3.3782873281241355E-2</v>
      </c>
      <c r="E178" s="3">
        <v>1.155365023298268E-2</v>
      </c>
    </row>
    <row r="179" spans="1:5" x14ac:dyDescent="0.25">
      <c r="A179" s="4" t="s">
        <v>43</v>
      </c>
      <c r="B179" s="4">
        <v>1117688</v>
      </c>
      <c r="C179" s="4">
        <v>1221</v>
      </c>
      <c r="D179" s="1">
        <v>3.3306506187039953E-2</v>
      </c>
      <c r="E179" s="3">
        <v>2.7278055845241568E-3</v>
      </c>
    </row>
    <row r="180" spans="1:5" x14ac:dyDescent="0.25">
      <c r="A180" s="4" t="s">
        <v>202</v>
      </c>
      <c r="B180" s="4">
        <v>345017</v>
      </c>
      <c r="C180" s="4">
        <v>355.5</v>
      </c>
      <c r="D180" s="1">
        <v>3.2197074276503312E-2</v>
      </c>
      <c r="E180" s="3">
        <v>9.0568422718715364E-3</v>
      </c>
    </row>
    <row r="181" spans="1:5" x14ac:dyDescent="0.25">
      <c r="A181" s="4" t="s">
        <v>48</v>
      </c>
      <c r="B181" s="4">
        <v>1142454</v>
      </c>
      <c r="C181" s="4">
        <v>574</v>
      </c>
      <c r="D181" s="1">
        <v>3.1398602992775304E-2</v>
      </c>
      <c r="E181" s="3">
        <v>5.4701398942117252E-3</v>
      </c>
    </row>
    <row r="182" spans="1:5" x14ac:dyDescent="0.25">
      <c r="A182" s="4" t="s">
        <v>109</v>
      </c>
      <c r="B182" s="4">
        <v>448019</v>
      </c>
      <c r="C182" s="4">
        <v>1561</v>
      </c>
      <c r="D182" s="1">
        <v>3.0051099076310789E-2</v>
      </c>
      <c r="E182" s="3">
        <v>1.9251184546003068E-3</v>
      </c>
    </row>
    <row r="183" spans="1:5" x14ac:dyDescent="0.25">
      <c r="A183" s="4" t="s">
        <v>26</v>
      </c>
      <c r="B183" s="4">
        <v>175018</v>
      </c>
      <c r="C183" s="4">
        <v>2827</v>
      </c>
      <c r="D183" s="1">
        <v>2.9019609643735997E-2</v>
      </c>
      <c r="E183" s="3">
        <v>1.0265160821979484E-3</v>
      </c>
    </row>
    <row r="184" spans="1:5" x14ac:dyDescent="0.25">
      <c r="A184" s="4" t="s">
        <v>282</v>
      </c>
      <c r="B184" s="4">
        <v>425017</v>
      </c>
      <c r="C184" s="4">
        <v>1358</v>
      </c>
      <c r="D184" s="1">
        <v>2.8951677526878328E-2</v>
      </c>
      <c r="E184" s="3">
        <v>2.1319350167067989E-3</v>
      </c>
    </row>
    <row r="185" spans="1:5" x14ac:dyDescent="0.25">
      <c r="A185" s="4" t="s">
        <v>107</v>
      </c>
      <c r="B185" s="4">
        <v>1096148</v>
      </c>
      <c r="C185" s="4">
        <v>156</v>
      </c>
      <c r="D185" s="1">
        <v>2.8328159520077334E-2</v>
      </c>
      <c r="E185" s="3">
        <v>1.8159076615434186E-2</v>
      </c>
    </row>
    <row r="186" spans="1:5" x14ac:dyDescent="0.25">
      <c r="A186" s="4" t="s">
        <v>105</v>
      </c>
      <c r="B186" s="4">
        <v>149013</v>
      </c>
      <c r="C186" s="4">
        <v>7390</v>
      </c>
      <c r="D186" s="1">
        <v>2.6525248837808213E-2</v>
      </c>
      <c r="E186" s="3">
        <v>3.5893435504476604E-4</v>
      </c>
    </row>
    <row r="187" spans="1:5" x14ac:dyDescent="0.25">
      <c r="A187" s="4" t="s">
        <v>182</v>
      </c>
      <c r="B187" s="4">
        <v>1081439</v>
      </c>
      <c r="C187" s="4">
        <v>412.1</v>
      </c>
      <c r="D187" s="1">
        <v>2.5401746682487208E-2</v>
      </c>
      <c r="E187" s="3">
        <v>6.1639763849762694E-3</v>
      </c>
    </row>
    <row r="188" spans="1:5" x14ac:dyDescent="0.25">
      <c r="A188" s="4" t="s">
        <v>96</v>
      </c>
      <c r="B188" s="4">
        <v>1094515</v>
      </c>
      <c r="C188" s="4">
        <v>308.8</v>
      </c>
      <c r="D188" s="1">
        <v>2.5242104623414002E-2</v>
      </c>
      <c r="E188" s="3">
        <v>8.1742566785667093E-3</v>
      </c>
    </row>
    <row r="189" spans="1:5" x14ac:dyDescent="0.25">
      <c r="A189" s="4" t="s">
        <v>99</v>
      </c>
      <c r="B189" s="4">
        <v>1141530</v>
      </c>
      <c r="C189" s="4">
        <v>1072</v>
      </c>
      <c r="D189" s="1">
        <v>2.4999516329366034E-2</v>
      </c>
      <c r="E189" s="3">
        <v>2.3320444337095181E-3</v>
      </c>
    </row>
    <row r="190" spans="1:5" x14ac:dyDescent="0.25">
      <c r="A190" s="4" t="s">
        <v>298</v>
      </c>
      <c r="B190" s="4">
        <v>393017</v>
      </c>
      <c r="C190" s="4">
        <v>1962</v>
      </c>
      <c r="D190" s="1">
        <v>2.4989210417870528E-2</v>
      </c>
      <c r="E190" s="3">
        <v>1.2736600620729117E-3</v>
      </c>
    </row>
    <row r="191" spans="1:5" x14ac:dyDescent="0.25">
      <c r="A191" s="4" t="s">
        <v>163</v>
      </c>
      <c r="B191" s="4">
        <v>1080605</v>
      </c>
      <c r="C191" s="4">
        <v>1570</v>
      </c>
      <c r="D191" s="1">
        <v>2.4664767425908701E-2</v>
      </c>
      <c r="E191" s="3">
        <v>1.5710042946438661E-3</v>
      </c>
    </row>
    <row r="192" spans="1:5" x14ac:dyDescent="0.25">
      <c r="A192" s="4" t="s">
        <v>251</v>
      </c>
      <c r="B192" s="4">
        <v>312017</v>
      </c>
      <c r="C192" s="4">
        <v>1167</v>
      </c>
      <c r="D192" s="1">
        <v>2.4517276806337973E-2</v>
      </c>
      <c r="E192" s="3">
        <v>2.1008806175096804E-3</v>
      </c>
    </row>
    <row r="193" spans="1:5" x14ac:dyDescent="0.25">
      <c r="A193" s="4" t="s">
        <v>327</v>
      </c>
      <c r="B193" s="4">
        <v>142018</v>
      </c>
      <c r="C193" s="4">
        <v>1040</v>
      </c>
      <c r="D193" s="1">
        <v>2.3156186447329835E-2</v>
      </c>
      <c r="E193" s="3">
        <v>2.2265563891663304E-3</v>
      </c>
    </row>
    <row r="194" spans="1:5" x14ac:dyDescent="0.25">
      <c r="A194" s="4" t="s">
        <v>190</v>
      </c>
      <c r="B194" s="4">
        <v>1091248</v>
      </c>
      <c r="C194" s="4">
        <v>133.9</v>
      </c>
      <c r="D194" s="1">
        <v>2.2808166470391883E-2</v>
      </c>
      <c r="E194" s="3">
        <v>1.7033731493944645E-2</v>
      </c>
    </row>
    <row r="195" spans="1:5" x14ac:dyDescent="0.25">
      <c r="A195" s="4" t="s">
        <v>186</v>
      </c>
      <c r="B195" s="4">
        <v>318014</v>
      </c>
      <c r="C195" s="4">
        <v>52.3</v>
      </c>
      <c r="D195" s="1">
        <v>2.2332125168117833E-2</v>
      </c>
      <c r="E195" s="3">
        <v>4.2700048122596243E-2</v>
      </c>
    </row>
    <row r="196" spans="1:5" x14ac:dyDescent="0.25">
      <c r="A196" s="4" t="s">
        <v>214</v>
      </c>
      <c r="B196" s="4">
        <v>238014</v>
      </c>
      <c r="C196" s="4">
        <v>536.5</v>
      </c>
      <c r="D196" s="1">
        <v>2.2317724793913474E-2</v>
      </c>
      <c r="E196" s="3">
        <v>4.1598741461162112E-3</v>
      </c>
    </row>
    <row r="197" spans="1:5" x14ac:dyDescent="0.25">
      <c r="A197" s="4" t="s">
        <v>112</v>
      </c>
      <c r="B197" s="4">
        <v>1141316</v>
      </c>
      <c r="C197" s="4">
        <v>58.2</v>
      </c>
      <c r="D197" s="1">
        <v>2.1910467303474623E-2</v>
      </c>
      <c r="E197" s="3">
        <v>3.7646851036897973E-2</v>
      </c>
    </row>
    <row r="198" spans="1:5" x14ac:dyDescent="0.25">
      <c r="A198" s="4" t="s">
        <v>166</v>
      </c>
      <c r="B198" s="4">
        <v>704015</v>
      </c>
      <c r="C198" s="4">
        <v>2075</v>
      </c>
      <c r="D198" s="1">
        <v>2.0877688767403257E-2</v>
      </c>
      <c r="E198" s="3">
        <v>1.0061536755375064E-3</v>
      </c>
    </row>
    <row r="199" spans="1:5" x14ac:dyDescent="0.25">
      <c r="A199" s="4" t="s">
        <v>140</v>
      </c>
      <c r="B199" s="4">
        <v>416016</v>
      </c>
      <c r="C199" s="4">
        <v>11850</v>
      </c>
      <c r="D199" s="1">
        <v>2.0033546197791463E-2</v>
      </c>
      <c r="E199" s="3">
        <v>1.6905946158473809E-4</v>
      </c>
    </row>
    <row r="200" spans="1:5" x14ac:dyDescent="0.25">
      <c r="A200" s="4" t="s">
        <v>74</v>
      </c>
      <c r="B200" s="4">
        <v>1085265</v>
      </c>
      <c r="C200" s="4">
        <v>970.6</v>
      </c>
      <c r="D200" s="1">
        <v>1.9019410173831325E-2</v>
      </c>
      <c r="E200" s="3">
        <v>1.959551841523936E-3</v>
      </c>
    </row>
    <row r="201" spans="1:5" x14ac:dyDescent="0.25">
      <c r="A201" s="4" t="s">
        <v>292</v>
      </c>
      <c r="B201" s="4">
        <v>280016</v>
      </c>
      <c r="C201" s="4">
        <v>2451</v>
      </c>
      <c r="D201" s="1">
        <v>1.8014664758758542E-2</v>
      </c>
      <c r="E201" s="3">
        <v>7.3499244221781072E-4</v>
      </c>
    </row>
    <row r="202" spans="1:5" x14ac:dyDescent="0.25">
      <c r="A202" s="4" t="s">
        <v>9</v>
      </c>
      <c r="B202" s="4">
        <v>722314</v>
      </c>
      <c r="C202" s="4">
        <v>1691</v>
      </c>
      <c r="D202" s="1">
        <v>1.7591640310179291E-2</v>
      </c>
      <c r="E202" s="3">
        <v>1.0403098941560787E-3</v>
      </c>
    </row>
    <row r="203" spans="1:5" x14ac:dyDescent="0.25">
      <c r="A203" s="4" t="s">
        <v>101</v>
      </c>
      <c r="B203" s="4">
        <v>1144781</v>
      </c>
      <c r="C203" s="4">
        <v>813.2</v>
      </c>
      <c r="D203" s="1">
        <v>1.4582803595010407E-2</v>
      </c>
      <c r="E203" s="3">
        <v>1.793261632441024E-3</v>
      </c>
    </row>
    <row r="204" spans="1:5" x14ac:dyDescent="0.25">
      <c r="A204" s="4" t="s">
        <v>40</v>
      </c>
      <c r="B204" s="4">
        <v>1081124</v>
      </c>
      <c r="C204" s="4">
        <v>45440</v>
      </c>
      <c r="D204" s="1">
        <v>1.2946844021145321E-2</v>
      </c>
      <c r="E204" s="3">
        <v>2.8492174342309243E-5</v>
      </c>
    </row>
    <row r="205" spans="1:5" x14ac:dyDescent="0.25">
      <c r="A205" s="4" t="s">
        <v>148</v>
      </c>
      <c r="B205" s="4">
        <v>351015</v>
      </c>
      <c r="C205" s="4">
        <v>1132</v>
      </c>
      <c r="D205" s="1">
        <v>1.2401627476587296E-2</v>
      </c>
      <c r="E205" s="3">
        <v>1.0955501304405737E-3</v>
      </c>
    </row>
    <row r="206" spans="1:5" x14ac:dyDescent="0.25">
      <c r="A206" s="4" t="s">
        <v>322</v>
      </c>
      <c r="B206" s="4">
        <v>634030</v>
      </c>
      <c r="C206" s="4">
        <v>502.3</v>
      </c>
      <c r="D206" s="1">
        <v>9.9306444354375495E-3</v>
      </c>
      <c r="E206" s="3">
        <v>1.9770345282575253E-3</v>
      </c>
    </row>
    <row r="207" spans="1:5" x14ac:dyDescent="0.25">
      <c r="A207" s="4" t="s">
        <v>90</v>
      </c>
      <c r="B207" s="4">
        <v>530014</v>
      </c>
      <c r="C207" s="4">
        <v>997.6</v>
      </c>
      <c r="D207" s="1">
        <v>9.780240597171419E-3</v>
      </c>
      <c r="E207" s="3">
        <v>9.8037696443177818E-4</v>
      </c>
    </row>
    <row r="208" spans="1:5" x14ac:dyDescent="0.25">
      <c r="A208" s="4" t="s">
        <v>4</v>
      </c>
      <c r="B208" s="4">
        <v>373019</v>
      </c>
      <c r="C208" s="4">
        <v>115</v>
      </c>
      <c r="D208" s="1">
        <v>7.5959905127674782E-3</v>
      </c>
      <c r="E208" s="3">
        <v>6.6052091415369375E-3</v>
      </c>
    </row>
    <row r="353" spans="5:12" x14ac:dyDescent="0.25">
      <c r="E353" s="2"/>
      <c r="L353" s="8"/>
    </row>
    <row r="354" spans="5:12" x14ac:dyDescent="0.25">
      <c r="E354" s="2"/>
      <c r="L354" s="8"/>
    </row>
    <row r="355" spans="5:12" x14ac:dyDescent="0.25">
      <c r="E355" s="2"/>
      <c r="L355" s="8"/>
    </row>
    <row r="356" spans="5:12" x14ac:dyDescent="0.25">
      <c r="E356" s="2"/>
      <c r="L356" s="8"/>
    </row>
    <row r="357" spans="5:12" x14ac:dyDescent="0.25">
      <c r="E357" s="2"/>
      <c r="L357" s="8"/>
    </row>
  </sheetData>
  <sortState ref="A2:F357">
    <sortCondition descending="1" ref="D2:D3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2020-07-17T20:13:13Z</dcterms:modified>
</cp:coreProperties>
</file>