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0" i="1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M138"/>
  <c r="E138"/>
  <c r="M137"/>
  <c r="E137"/>
  <c r="M136"/>
  <c r="E136"/>
  <c r="M135"/>
  <c r="E135"/>
  <c r="M134"/>
  <c r="E134"/>
  <c r="M133"/>
  <c r="E133"/>
  <c r="M132"/>
  <c r="E132"/>
  <c r="M131"/>
  <c r="E131"/>
  <c r="M130"/>
  <c r="E130"/>
  <c r="M129"/>
  <c r="E129"/>
  <c r="M128"/>
  <c r="E128"/>
  <c r="M127"/>
  <c r="E127"/>
  <c r="M126"/>
  <c r="E126"/>
  <c r="M125"/>
  <c r="E125"/>
  <c r="M124"/>
  <c r="E124"/>
  <c r="M123"/>
  <c r="E123"/>
  <c r="M122"/>
  <c r="E122"/>
  <c r="M121"/>
  <c r="E121"/>
  <c r="M120"/>
  <c r="E120"/>
  <c r="M119"/>
  <c r="E119"/>
  <c r="M118"/>
  <c r="E118"/>
  <c r="M117"/>
  <c r="E117"/>
  <c r="M116"/>
  <c r="E116"/>
  <c r="M115"/>
  <c r="E115"/>
  <c r="M114"/>
  <c r="E114"/>
  <c r="M113"/>
  <c r="E113"/>
  <c r="M112"/>
  <c r="E112"/>
  <c r="M111"/>
  <c r="E111"/>
  <c r="M110"/>
  <c r="E110"/>
  <c r="M109"/>
  <c r="E109"/>
  <c r="M108"/>
  <c r="E108"/>
  <c r="M107"/>
  <c r="E107"/>
  <c r="M106"/>
  <c r="E106"/>
  <c r="M105"/>
  <c r="E105"/>
  <c r="M104"/>
  <c r="E104"/>
  <c r="M103"/>
  <c r="E103"/>
  <c r="M102"/>
  <c r="E102"/>
  <c r="M101"/>
  <c r="E101"/>
  <c r="M100"/>
  <c r="E100"/>
  <c r="M99"/>
  <c r="E99"/>
  <c r="M98"/>
  <c r="E98"/>
  <c r="M97"/>
  <c r="E97"/>
  <c r="M96"/>
  <c r="E96"/>
  <c r="M95"/>
  <c r="E95"/>
  <c r="M94"/>
  <c r="E94"/>
  <c r="M93"/>
  <c r="E93"/>
  <c r="M92"/>
  <c r="E92"/>
  <c r="M91"/>
  <c r="E91"/>
  <c r="M90"/>
  <c r="E90"/>
  <c r="M89"/>
  <c r="E89"/>
  <c r="M88"/>
  <c r="E88"/>
  <c r="M87"/>
  <c r="E87"/>
  <c r="M86"/>
  <c r="E86"/>
  <c r="M85"/>
  <c r="E85"/>
  <c r="M84"/>
  <c r="E84"/>
  <c r="M83"/>
  <c r="E83"/>
  <c r="M82"/>
  <c r="E82"/>
  <c r="M81"/>
  <c r="E81"/>
  <c r="M80"/>
  <c r="E80"/>
  <c r="M79"/>
  <c r="E79"/>
  <c r="M78"/>
  <c r="E78"/>
  <c r="M77"/>
  <c r="E77"/>
  <c r="M76"/>
  <c r="E76"/>
  <c r="M75"/>
  <c r="E75"/>
  <c r="M74"/>
  <c r="E74"/>
  <c r="M73"/>
  <c r="E73"/>
  <c r="M72"/>
  <c r="E72"/>
  <c r="M71"/>
  <c r="E71"/>
  <c r="M70"/>
  <c r="E70"/>
  <c r="M69"/>
  <c r="E69"/>
  <c r="M68"/>
  <c r="E68"/>
  <c r="M67"/>
  <c r="E67"/>
  <c r="M66"/>
  <c r="E66"/>
  <c r="M65"/>
  <c r="E65"/>
  <c r="M64"/>
  <c r="E64"/>
  <c r="M63"/>
  <c r="E63"/>
  <c r="M62"/>
  <c r="E62"/>
  <c r="M61"/>
  <c r="E61"/>
  <c r="M60"/>
  <c r="E60"/>
  <c r="M59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E44"/>
  <c r="M43"/>
  <c r="E43"/>
  <c r="M42"/>
  <c r="E42"/>
  <c r="M41"/>
  <c r="E41"/>
  <c r="M40"/>
  <c r="E40"/>
  <c r="M39"/>
  <c r="E39"/>
  <c r="M38"/>
  <c r="E38"/>
  <c r="M37"/>
  <c r="E37"/>
  <c r="M36"/>
  <c r="E36"/>
  <c r="M35"/>
  <c r="E35"/>
  <c r="M34"/>
  <c r="E34"/>
  <c r="M33"/>
  <c r="E33"/>
  <c r="M32"/>
  <c r="E32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M14"/>
  <c r="E14"/>
  <c r="M13"/>
  <c r="E13"/>
  <c r="M12"/>
  <c r="E12"/>
  <c r="M11"/>
  <c r="E11"/>
  <c r="M10"/>
  <c r="E10"/>
  <c r="M9"/>
  <c r="E9"/>
  <c r="M8"/>
  <c r="E8"/>
  <c r="M7"/>
  <c r="E7"/>
  <c r="M6"/>
  <c r="E6"/>
  <c r="M5"/>
  <c r="E5"/>
  <c r="M4"/>
  <c r="E4"/>
  <c r="M3"/>
  <c r="E3"/>
  <c r="M2"/>
  <c r="E2"/>
  <c r="N1"/>
  <c r="F1"/>
</calcChain>
</file>

<file path=xl/sharedStrings.xml><?xml version="1.0" encoding="utf-8"?>
<sst xmlns="http://schemas.openxmlformats.org/spreadsheetml/2006/main" count="347" uniqueCount="340">
  <si>
    <t>שם</t>
  </si>
  <si>
    <t>מס' ני''ע</t>
  </si>
  <si>
    <t>שער בסיס (באגורות)</t>
  </si>
  <si>
    <t>ביקוש (במיליוני ש"ח)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</si>
  <si>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</si>
  <si>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</si>
  <si>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</si>
  <si>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</si>
  <si>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</si>
  <si>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</si>
  <si>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</si>
  <si>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</si>
  <si>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</si>
  <si>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</si>
  <si>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</si>
  <si>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</si>
  <si>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</si>
  <si>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</si>
  <si>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</si>
  <si>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</si>
  <si>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</si>
  <si>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</si>
  <si>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</si>
  <si>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</si>
  <si>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</si>
  <si>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</si>
  <si>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</si>
  <si>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</si>
  <si>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</si>
  <si>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</si>
  <si>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</si>
  <si>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</si>
  <si>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</si>
  <si>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</si>
  <si>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</si>
  <si>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</si>
  <si>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</si>
  <si>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</si>
  <si>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</si>
  <si>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</si>
  <si>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</si>
  <si>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</si>
  <si>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</si>
  <si>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</si>
  <si>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</si>
  <si>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</si>
  <si>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</si>
  <si>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</si>
  <si>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</si>
  <si>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</si>
  <si>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</si>
  <si>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</si>
  <si>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</si>
  <si>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</si>
  <si>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</si>
  <si>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</si>
  <si>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</si>
  <si>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</si>
  <si>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</si>
  <si>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</si>
  <si>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</si>
  <si>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</si>
  <si>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</si>
  <si>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</si>
  <si>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</si>
  <si>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</si>
  <si>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</si>
  <si>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</si>
  <si>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</si>
  <si>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</si>
  <si>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</si>
  <si>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</si>
  <si>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</si>
  <si>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</si>
  <si>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</si>
  <si>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</si>
  <si>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</si>
  <si>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</si>
  <si>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</si>
  <si>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</si>
  <si>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</si>
  <si>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</si>
  <si>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</si>
  <si>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</si>
  <si>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</si>
  <si>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</si>
  <si>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</si>
  <si>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</si>
  <si>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</si>
  <si>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</si>
  <si>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</si>
  <si>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</si>
  <si>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</si>
  <si>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</si>
  <si>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</si>
  <si>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</si>
  <si>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</si>
  <si>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</si>
  <si>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</si>
  <si>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</si>
  <si>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</si>
  <si>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</si>
  <si>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</si>
  <si>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</si>
  <si>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</si>
  <si>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</si>
  <si>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</si>
  <si>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</si>
  <si>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</si>
  <si>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</si>
  <si>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</si>
  <si>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</si>
  <si>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</si>
  <si>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</si>
  <si>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</si>
  <si>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</si>
  <si>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</si>
  <si>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</si>
  <si>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</si>
  <si>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</si>
  <si>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</si>
  <si>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</si>
  <si>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</si>
  <si>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</si>
  <si>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</si>
  <si>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</si>
  <si>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</si>
  <si>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</si>
  <si>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</si>
  <si>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</si>
  <si>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</si>
  <si>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</si>
  <si>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</si>
  <si>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</si>
  <si>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</si>
  <si>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</si>
  <si>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</si>
  <si>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</si>
  <si>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</si>
  <si>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</si>
  <si>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</si>
  <si>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</si>
  <si>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</si>
  <si>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</si>
  <si>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</si>
  <si>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</si>
  <si>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</si>
  <si>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</si>
  <si>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</si>
  <si>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</si>
  <si>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</si>
  <si>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</si>
  <si>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</si>
  <si>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</si>
  <si>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</si>
  <si>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</si>
  <si>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</si>
  <si>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</si>
  <si>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</si>
  <si>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</si>
  <si>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</si>
  <si>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</si>
  <si>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</si>
  <si>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</si>
  <si>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</si>
  <si>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</si>
  <si>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</si>
  <si>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</si>
  <si>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</si>
  <si>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</si>
  <si>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</si>
  <si>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</si>
  <si>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</si>
  <si>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</si>
  <si>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</si>
  <si>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</si>
  <si>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</si>
  <si>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</si>
  <si>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</si>
  <si>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</si>
  <si>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</si>
  <si>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</si>
  <si>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</si>
  <si>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</si>
  <si>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</si>
  <si>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</si>
  <si>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</si>
  <si>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</si>
  <si>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</si>
  <si>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</si>
  <si>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</si>
  <si>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</si>
  <si>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</si>
  <si>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</si>
  <si>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</si>
  <si>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</si>
  <si>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</si>
  <si>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</si>
  <si>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</si>
  <si>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</si>
  <si>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</si>
  <si>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</si>
  <si>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</si>
  <si>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</si>
  <si>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</si>
  <si>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</si>
  <si>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</si>
  <si>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</si>
  <si>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</si>
  <si>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</si>
  <si>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</si>
  <si>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</si>
  <si>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</si>
  <si>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</si>
  <si>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</si>
  <si>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</si>
  <si>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</si>
  <si>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</si>
  <si>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</si>
  <si>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</si>
  <si>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</si>
  <si>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</si>
  <si>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</si>
  <si>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</si>
  <si>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</si>
  <si>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</si>
  <si>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</si>
  <si>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</si>
  <si>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</si>
  <si>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</si>
  <si>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</si>
  <si>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</si>
  <si>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</si>
  <si>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</si>
  <si>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</si>
  <si>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</si>
  <si>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</si>
  <si>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</si>
  <si>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</si>
  <si>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</si>
  <si>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</si>
  <si>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</si>
  <si>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</si>
  <si>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</si>
  <si>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</si>
  <si>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</si>
  <si>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</si>
  <si>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</si>
  <si>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</si>
  <si>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</si>
  <si>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</si>
  <si>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</si>
  <si>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</si>
  <si>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</si>
  <si>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</si>
  <si>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</si>
  <si>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</si>
  <si>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</si>
  <si>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</si>
  <si>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</si>
  <si>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</si>
  <si>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</si>
  <si>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</si>
  <si>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</si>
  <si>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</si>
  <si>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</si>
  <si>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</si>
  <si>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</si>
  <si>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</si>
  <si>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</si>
  <si>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</si>
  <si>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</si>
  <si>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</si>
  <si>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</si>
  <si>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</si>
  <si>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</si>
  <si>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</si>
  <si>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</si>
  <si>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</si>
  <si>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</si>
  <si>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</si>
  <si>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</si>
  <si>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</si>
  <si>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</si>
  <si>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</si>
  <si>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</si>
  <si>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</si>
  <si>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</si>
  <si>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</si>
  <si>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</si>
  <si>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קנביט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</si>
  <si>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</si>
  <si>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</si>
  <si>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</si>
  <si>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</si>
  <si>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</si>
  <si>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</si>
  <si>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</si>
  <si>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</si>
  <si>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</si>
  <si>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</si>
  <si>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</si>
  <si>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</si>
  <si>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</si>
  <si>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</si>
  <si>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</si>
  <si>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</si>
  <si>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</si>
  <si>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</si>
  <si>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</si>
  <si>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</si>
  <si>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</si>
  <si>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</si>
  <si>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</si>
  <si>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</si>
  <si>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</si>
  <si>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</si>
  <si>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</si>
  <si>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</si>
  <si>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</si>
  <si>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</si>
  <si>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</si>
  <si>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</si>
  <si>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</si>
  <si>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</si>
  <si>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</si>
  <si>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</si>
  <si>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</si>
  <si>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</si>
  <si>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</si>
  <si>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</si>
  <si>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(במיליוני ש"ח)</t>
  </si>
  <si>
    <t>היצע (במיליוני מניות)</t>
  </si>
  <si>
    <t>סיכום ביקושים והיצעים שקרנות הסל יזרימו למניות ב 7.11</t>
  </si>
  <si>
    <t>הנחה: הבורסה לא תבטל את פקטור המשקל למניית אנלייבקס.</t>
  </si>
  <si>
    <t>אם פקטור המשקל באנלייבקס יהוטל המניה תזכה בביקוש של כ 7 מיליון ש"ח, ובמקביל ההיצע המצרפי במדד תא-125 ותא-90 יעלה במעט.</t>
  </si>
  <si>
    <t>ביקושים שינבעו מקרנות סמארט ביתא (במיליוני שקלים)</t>
  </si>
  <si>
    <t>היצעים שינבעו מקרנות סמארט ביתא (במיליוני שקלים)</t>
  </si>
  <si>
    <t>קבוצת דלק</t>
  </si>
  <si>
    <t>דלק קידוחים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</si>
</sst>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2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2" borderId="0" xfId="0" applyFont="1" applyFill="1"/>
    <xf numFmtId="164" fontId="0" fillId="2" borderId="0" xfId="0" applyNumberFormat="1" applyFont="1" applyFill="1"/>
    <xf numFmtId="0" fontId="0" fillId="3" borderId="0" xfId="0" applyFont="1" applyFill="1"/>
    <xf numFmtId="164" fontId="0" fillId="3" borderId="0" xfId="0" applyNumberFormat="1" applyFont="1" applyFill="1"/>
    <xf numFmtId="2" fontId="0" fillId="0" borderId="0" xfId="0" applyNumberForma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340"/>
  <sheetViews>
    <sheetView rightToLeft="1" tabSelected="1" workbookViewId="0">
      <selection activeCell="G14" sqref="G14"/>
    </sheetView>
  </sheetViews>
  <sheetFormatPr defaultRowHeight="14.25"/>
  <cols>
    <col min="1" max="3" width="9" style="2"/>
    <col min="4" max="4" width="9" style="1"/>
    <col min="5" max="5" width="12.25" style="5" bestFit="1" customWidth="1"/>
    <col min="9" max="11" width="9" style="3"/>
    <col min="12" max="12" width="9" style="4"/>
    <col min="13" max="13" width="12.25" style="7" bestFit="1" customWidth="1"/>
    <col min="19" max="19" width="24.75" customWidth="1"/>
    <col min="22" max="22" width="22.5" customWidth="1"/>
  </cols>
  <sheetData>
    <row r="1" spans="1:23">
      <c r="A1" s="2" t="s">
        <v>0</v>
      </c>
      <c r="B1" s="2" t="s">
        <v>1</v>
      </c>
      <c r="C1" s="2" t="s">
        <v>2</v>
      </c>
      <c r="D1" s="1" t="s">
        <v>3</v>
      </c>
      <c r="E1" s="5" t="s">
        <v>4</v>
      </c>
      <c r="F1" s="9">
        <f>SUM(D:D)</f>
        <v>424.25533739537889</v>
      </c>
      <c r="I1" s="3" t="s">
        <v>0</v>
      </c>
      <c r="J1" s="3" t="s">
        <v>1</v>
      </c>
      <c r="K1" s="3" t="s">
        <v>2</v>
      </c>
      <c r="L1" s="4" t="s">
        <v>331</v>
      </c>
      <c r="M1" s="7" t="s">
        <v>332</v>
      </c>
      <c r="N1" s="9">
        <f>SUM(L:L)</f>
        <v>-424.25427807075721</v>
      </c>
      <c r="O1" s="9"/>
      <c r="Q1" t="s">
        <v>336</v>
      </c>
      <c r="T1" t="s">
        <v>337</v>
      </c>
    </row>
    <row r="2" spans="1:23">
      <c r="A2" s="2" t="s">
        <v>151</v>
      </c>
      <c r="B2" s="2">
        <v>629014</v>
      </c>
      <c r="C2" s="2">
        <v>2515</v>
      </c>
      <c r="D2" s="1">
        <v>149.67547954941719</v>
      </c>
      <c r="E2" s="5">
        <f t="shared" ref="E2:E33" si="0">D2/C2*100</f>
        <v>5.951311314092135</v>
      </c>
      <c r="I2" s="3" t="s">
        <v>117</v>
      </c>
      <c r="J2" s="3">
        <v>691212</v>
      </c>
      <c r="K2" s="3">
        <v>1575</v>
      </c>
      <c r="L2" s="4">
        <v>-61.48150881858782</v>
      </c>
      <c r="M2" s="7">
        <f t="shared" ref="M2:M33" si="1">L2/K2*100</f>
        <v>-3.9035878614976394</v>
      </c>
      <c r="P2" t="s">
        <v>183</v>
      </c>
      <c r="Q2">
        <v>37</v>
      </c>
      <c r="S2" t="s">
        <v>44</v>
      </c>
      <c r="T2">
        <v>-37</v>
      </c>
    </row>
    <row r="3" spans="1:23">
      <c r="A3" s="2" t="s">
        <v>177</v>
      </c>
      <c r="B3" s="2">
        <v>604611</v>
      </c>
      <c r="C3" s="2">
        <v>2496</v>
      </c>
      <c r="D3" s="1">
        <v>57.753480022222249</v>
      </c>
      <c r="E3" s="5">
        <f t="shared" si="0"/>
        <v>2.3138413470441606</v>
      </c>
      <c r="I3" s="3" t="s">
        <v>202</v>
      </c>
      <c r="J3" s="3">
        <v>695437</v>
      </c>
      <c r="K3" s="3">
        <v>8830</v>
      </c>
      <c r="L3" s="4">
        <v>-41.744046147376075</v>
      </c>
      <c r="M3" s="7">
        <f t="shared" si="1"/>
        <v>-0.47275250450029532</v>
      </c>
      <c r="P3" t="s">
        <v>272</v>
      </c>
      <c r="Q3">
        <v>8</v>
      </c>
      <c r="S3" t="s">
        <v>338</v>
      </c>
      <c r="T3">
        <v>-8</v>
      </c>
      <c r="W3" t="s">
        <v>333</v>
      </c>
    </row>
    <row r="4" spans="1:23">
      <c r="A4" s="2" t="s">
        <v>255</v>
      </c>
      <c r="B4" s="2">
        <v>662577</v>
      </c>
      <c r="C4" s="2">
        <v>2714</v>
      </c>
      <c r="D4" s="1">
        <v>55.731028922222279</v>
      </c>
      <c r="E4" s="5">
        <f t="shared" si="0"/>
        <v>2.0534645881437834</v>
      </c>
      <c r="I4" s="3" t="s">
        <v>39</v>
      </c>
      <c r="J4" s="3">
        <v>1081124</v>
      </c>
      <c r="K4" s="3">
        <v>58020</v>
      </c>
      <c r="L4" s="4">
        <v>-22.440787505213422</v>
      </c>
      <c r="M4" s="7">
        <f t="shared" si="1"/>
        <v>-3.8677675810433333E-2</v>
      </c>
      <c r="P4" t="s">
        <v>84</v>
      </c>
      <c r="Q4">
        <v>8</v>
      </c>
      <c r="S4" t="s">
        <v>339</v>
      </c>
      <c r="T4">
        <v>-8</v>
      </c>
      <c r="W4" t="s">
        <v>334</v>
      </c>
    </row>
    <row r="5" spans="1:23">
      <c r="A5" s="2" t="s">
        <v>272</v>
      </c>
      <c r="B5" s="2">
        <v>1130699</v>
      </c>
      <c r="C5" s="2">
        <v>19200</v>
      </c>
      <c r="D5" s="1">
        <v>52.50202912719498</v>
      </c>
      <c r="E5" s="5">
        <f t="shared" si="0"/>
        <v>0.27344806837080721</v>
      </c>
      <c r="I5" s="3" t="s">
        <v>89</v>
      </c>
      <c r="J5" s="3">
        <v>593038</v>
      </c>
      <c r="K5" s="3">
        <v>9571</v>
      </c>
      <c r="L5" s="4">
        <v>-19.606841158632342</v>
      </c>
      <c r="M5" s="7">
        <f t="shared" si="1"/>
        <v>-0.20485676688572085</v>
      </c>
      <c r="W5" t="s">
        <v>335</v>
      </c>
    </row>
    <row r="6" spans="1:23">
      <c r="A6" s="2" t="s">
        <v>27</v>
      </c>
      <c r="B6" s="2">
        <v>1155019</v>
      </c>
      <c r="C6" s="2">
        <v>42320</v>
      </c>
      <c r="D6" s="1">
        <v>41.625107800000066</v>
      </c>
      <c r="E6" s="5">
        <f t="shared" si="0"/>
        <v>9.8358005198487863E-2</v>
      </c>
      <c r="I6" s="3" t="s">
        <v>169</v>
      </c>
      <c r="J6" s="3">
        <v>281014</v>
      </c>
      <c r="K6" s="3">
        <v>1655</v>
      </c>
      <c r="L6" s="4">
        <v>-17.98059251681395</v>
      </c>
      <c r="M6" s="7">
        <f t="shared" si="1"/>
        <v>-1.0864406354570362</v>
      </c>
    </row>
    <row r="7" spans="1:23">
      <c r="A7" s="2" t="s">
        <v>226</v>
      </c>
      <c r="B7" s="2">
        <v>273011</v>
      </c>
      <c r="C7" s="2">
        <v>52900</v>
      </c>
      <c r="D7" s="1">
        <v>33.303899465656571</v>
      </c>
      <c r="E7" s="5">
        <f t="shared" si="0"/>
        <v>6.2956331693112613E-2</v>
      </c>
      <c r="I7" s="3" t="s">
        <v>248</v>
      </c>
      <c r="J7" s="3">
        <v>1119478</v>
      </c>
      <c r="K7" s="3">
        <v>27700</v>
      </c>
      <c r="L7" s="4">
        <v>-17.320577555823998</v>
      </c>
      <c r="M7" s="7">
        <f t="shared" si="1"/>
        <v>-6.2529160851350185E-2</v>
      </c>
    </row>
    <row r="8" spans="1:23">
      <c r="A8" s="2" t="s">
        <v>131</v>
      </c>
      <c r="B8" s="2">
        <v>1080324</v>
      </c>
      <c r="C8" s="2">
        <v>6769</v>
      </c>
      <c r="D8" s="1">
        <v>6.4740943350139988</v>
      </c>
      <c r="E8" s="5">
        <f t="shared" si="0"/>
        <v>9.5643290515792567E-2</v>
      </c>
      <c r="I8" s="3" t="s">
        <v>150</v>
      </c>
      <c r="J8" s="3">
        <v>1082379</v>
      </c>
      <c r="K8" s="3">
        <v>7833</v>
      </c>
      <c r="L8" s="4">
        <v>-11.378997020209045</v>
      </c>
      <c r="M8" s="7">
        <f t="shared" si="1"/>
        <v>-0.14526997344834733</v>
      </c>
    </row>
    <row r="9" spans="1:23">
      <c r="A9" s="2" t="s">
        <v>165</v>
      </c>
      <c r="B9" s="2">
        <v>232017</v>
      </c>
      <c r="C9" s="2">
        <v>61.3</v>
      </c>
      <c r="D9" s="1">
        <v>3.2207823222902077</v>
      </c>
      <c r="E9" s="5">
        <f t="shared" si="0"/>
        <v>5.2541310314685283</v>
      </c>
      <c r="I9" s="3" t="s">
        <v>44</v>
      </c>
      <c r="J9" s="3">
        <v>390013</v>
      </c>
      <c r="K9" s="3">
        <v>5100</v>
      </c>
      <c r="L9" s="4">
        <v>-9.7842873540784687</v>
      </c>
      <c r="M9" s="7">
        <f t="shared" si="1"/>
        <v>-0.19184877164859743</v>
      </c>
    </row>
    <row r="10" spans="1:23">
      <c r="A10" s="2" t="s">
        <v>163</v>
      </c>
      <c r="B10" s="2">
        <v>1157403</v>
      </c>
      <c r="C10" s="2">
        <v>1348</v>
      </c>
      <c r="D10" s="1">
        <v>2.598292741790031</v>
      </c>
      <c r="E10" s="5">
        <f t="shared" si="0"/>
        <v>0.1927516870764118</v>
      </c>
      <c r="I10" s="3" t="s">
        <v>103</v>
      </c>
      <c r="J10" s="3">
        <v>759019</v>
      </c>
      <c r="K10" s="3">
        <v>242100</v>
      </c>
      <c r="L10" s="4">
        <v>-9.1690124801532615</v>
      </c>
      <c r="M10" s="7">
        <f t="shared" si="1"/>
        <v>-3.7872831392619837E-3</v>
      </c>
    </row>
    <row r="11" spans="1:23">
      <c r="A11" s="2" t="s">
        <v>49</v>
      </c>
      <c r="B11" s="2">
        <v>739037</v>
      </c>
      <c r="C11" s="2">
        <v>114000</v>
      </c>
      <c r="D11" s="1">
        <v>2.3435885701419656</v>
      </c>
      <c r="E11" s="5">
        <f t="shared" si="0"/>
        <v>2.0557794474929522E-3</v>
      </c>
      <c r="I11" s="3" t="s">
        <v>316</v>
      </c>
      <c r="J11" s="3">
        <v>746016</v>
      </c>
      <c r="K11" s="3">
        <v>11060</v>
      </c>
      <c r="L11" s="4">
        <v>-8.6275070853479274</v>
      </c>
      <c r="M11" s="7">
        <f t="shared" si="1"/>
        <v>-7.8006393176744376E-2</v>
      </c>
    </row>
    <row r="12" spans="1:23">
      <c r="A12" s="2" t="s">
        <v>34</v>
      </c>
      <c r="B12" s="2">
        <v>1106376</v>
      </c>
      <c r="C12" s="2">
        <v>433.5</v>
      </c>
      <c r="D12" s="1">
        <v>2.2816210035950575</v>
      </c>
      <c r="E12" s="5">
        <f t="shared" si="0"/>
        <v>0.52632549102538806</v>
      </c>
      <c r="I12" s="3" t="s">
        <v>260</v>
      </c>
      <c r="J12" s="3">
        <v>1100007</v>
      </c>
      <c r="K12" s="3">
        <v>51500</v>
      </c>
      <c r="L12" s="4">
        <v>-8.0218838700200266</v>
      </c>
      <c r="M12" s="7">
        <f t="shared" si="1"/>
        <v>-1.5576473534019468E-2</v>
      </c>
    </row>
    <row r="13" spans="1:23">
      <c r="A13" s="2" t="s">
        <v>94</v>
      </c>
      <c r="B13" s="2">
        <v>1100718</v>
      </c>
      <c r="C13" s="2">
        <v>1517</v>
      </c>
      <c r="D13" s="1">
        <v>1.5270070464641301</v>
      </c>
      <c r="E13" s="5">
        <f t="shared" si="0"/>
        <v>0.10065966028108965</v>
      </c>
      <c r="I13" s="3" t="s">
        <v>75</v>
      </c>
      <c r="J13" s="3">
        <v>1095835</v>
      </c>
      <c r="K13" s="3">
        <v>6869</v>
      </c>
      <c r="L13" s="4">
        <v>-7.8656747625516559</v>
      </c>
      <c r="M13" s="7">
        <f t="shared" si="1"/>
        <v>-0.11450975051028761</v>
      </c>
    </row>
    <row r="14" spans="1:23">
      <c r="A14" s="2" t="s">
        <v>198</v>
      </c>
      <c r="B14" s="2">
        <v>686014</v>
      </c>
      <c r="C14" s="2">
        <v>14420</v>
      </c>
      <c r="D14" s="1">
        <v>1.52491</v>
      </c>
      <c r="E14" s="5">
        <f t="shared" si="0"/>
        <v>1.05749653259362E-2</v>
      </c>
      <c r="I14" s="3" t="s">
        <v>61</v>
      </c>
      <c r="J14" s="3">
        <v>720011</v>
      </c>
      <c r="K14" s="3">
        <v>420</v>
      </c>
      <c r="L14" s="4">
        <v>-7.6662292465599862</v>
      </c>
      <c r="M14" s="7">
        <f t="shared" si="1"/>
        <v>-1.8252926777523777</v>
      </c>
    </row>
    <row r="15" spans="1:23">
      <c r="A15" s="2" t="s">
        <v>311</v>
      </c>
      <c r="B15" s="2">
        <v>1139864</v>
      </c>
      <c r="C15" s="2">
        <v>341.7</v>
      </c>
      <c r="D15" s="1">
        <v>0.87772301926910301</v>
      </c>
      <c r="E15" s="5">
        <f t="shared" si="0"/>
        <v>0.25686948178785574</v>
      </c>
      <c r="I15" s="3" t="s">
        <v>84</v>
      </c>
      <c r="J15" s="3">
        <v>230011</v>
      </c>
      <c r="K15" s="3">
        <v>232.8</v>
      </c>
      <c r="L15" s="4">
        <v>-7.5653832854894292</v>
      </c>
      <c r="M15" s="7">
        <f t="shared" si="1"/>
        <v>-3.2497350882686549</v>
      </c>
    </row>
    <row r="16" spans="1:23">
      <c r="A16" s="2" t="s">
        <v>264</v>
      </c>
      <c r="B16" s="2">
        <v>1121730</v>
      </c>
      <c r="C16" s="2">
        <v>1299</v>
      </c>
      <c r="D16" s="1">
        <v>0.83211163358078033</v>
      </c>
      <c r="E16" s="5">
        <f t="shared" si="0"/>
        <v>6.4057862477350291E-2</v>
      </c>
      <c r="I16" s="3" t="s">
        <v>63</v>
      </c>
      <c r="J16" s="3">
        <v>1155290</v>
      </c>
      <c r="K16" s="3">
        <v>4529</v>
      </c>
      <c r="L16" s="4">
        <v>-7.037704959251557</v>
      </c>
      <c r="M16" s="7">
        <f t="shared" si="1"/>
        <v>-0.15539202824578399</v>
      </c>
    </row>
    <row r="17" spans="1:13">
      <c r="A17" s="2" t="s">
        <v>173</v>
      </c>
      <c r="B17" s="2">
        <v>224014</v>
      </c>
      <c r="C17" s="2">
        <v>5350</v>
      </c>
      <c r="D17" s="1">
        <v>0.82132893895654557</v>
      </c>
      <c r="E17" s="5">
        <f t="shared" si="0"/>
        <v>1.5351942784234495E-2</v>
      </c>
      <c r="I17" s="3" t="s">
        <v>120</v>
      </c>
      <c r="J17" s="3">
        <v>475020</v>
      </c>
      <c r="K17" s="3">
        <v>901.8</v>
      </c>
      <c r="L17" s="4">
        <v>-6.9656744471709562</v>
      </c>
      <c r="M17" s="7">
        <f t="shared" si="1"/>
        <v>-0.77241898948447063</v>
      </c>
    </row>
    <row r="18" spans="1:13">
      <c r="A18" s="2" t="s">
        <v>274</v>
      </c>
      <c r="B18" s="2">
        <v>1095819</v>
      </c>
      <c r="C18" s="2">
        <v>1758</v>
      </c>
      <c r="D18" s="1">
        <v>0.65613838492566912</v>
      </c>
      <c r="E18" s="5">
        <f t="shared" si="0"/>
        <v>3.7323002555498815E-2</v>
      </c>
      <c r="I18" s="3" t="s">
        <v>210</v>
      </c>
      <c r="J18" s="3">
        <v>323014</v>
      </c>
      <c r="K18" s="3">
        <v>22360</v>
      </c>
      <c r="L18" s="4">
        <v>-6.7806984900110994</v>
      </c>
      <c r="M18" s="7">
        <f t="shared" si="1"/>
        <v>-3.0325127415076474E-2</v>
      </c>
    </row>
    <row r="19" spans="1:13">
      <c r="A19" s="2" t="s">
        <v>167</v>
      </c>
      <c r="B19" s="2">
        <v>810010</v>
      </c>
      <c r="C19" s="2">
        <v>7540</v>
      </c>
      <c r="D19" s="1">
        <v>0.61893661926910315</v>
      </c>
      <c r="E19" s="5">
        <f t="shared" si="0"/>
        <v>8.2087084783700678E-3</v>
      </c>
      <c r="I19" s="3" t="s">
        <v>315</v>
      </c>
      <c r="J19" s="3">
        <v>777037</v>
      </c>
      <c r="K19" s="3">
        <v>2525</v>
      </c>
      <c r="L19" s="4">
        <v>-6.7587244694722362</v>
      </c>
      <c r="M19" s="7">
        <f t="shared" si="1"/>
        <v>-0.26767225621672225</v>
      </c>
    </row>
    <row r="20" spans="1:13">
      <c r="A20" s="2" t="s">
        <v>17</v>
      </c>
      <c r="B20" s="2">
        <v>1094986</v>
      </c>
      <c r="C20" s="2">
        <v>331</v>
      </c>
      <c r="D20" s="1">
        <v>0.54166179179017604</v>
      </c>
      <c r="E20" s="5">
        <f t="shared" si="0"/>
        <v>0.16364404585805922</v>
      </c>
      <c r="I20" s="3" t="s">
        <v>318</v>
      </c>
      <c r="J20" s="3">
        <v>1081942</v>
      </c>
      <c r="K20" s="3">
        <v>1390</v>
      </c>
      <c r="L20" s="4">
        <v>-6.193683131116269</v>
      </c>
      <c r="M20" s="7">
        <f t="shared" si="1"/>
        <v>-0.44558871446879633</v>
      </c>
    </row>
    <row r="21" spans="1:13">
      <c r="A21" s="2" t="s">
        <v>219</v>
      </c>
      <c r="B21" s="2">
        <v>1141969</v>
      </c>
      <c r="C21" s="2">
        <v>1289</v>
      </c>
      <c r="D21" s="1">
        <v>0.53014381926910326</v>
      </c>
      <c r="E21" s="5">
        <f t="shared" si="0"/>
        <v>4.1128302503421504E-2</v>
      </c>
      <c r="I21" s="3" t="s">
        <v>203</v>
      </c>
      <c r="J21" s="3">
        <v>445015</v>
      </c>
      <c r="K21" s="3">
        <v>6170</v>
      </c>
      <c r="L21" s="4">
        <v>-5.9875605943656094</v>
      </c>
      <c r="M21" s="7">
        <f t="shared" si="1"/>
        <v>-9.704312146459658E-2</v>
      </c>
    </row>
    <row r="22" spans="1:13">
      <c r="A22" s="2" t="s">
        <v>37</v>
      </c>
      <c r="B22" s="2">
        <v>1102458</v>
      </c>
      <c r="C22" s="2">
        <v>101</v>
      </c>
      <c r="D22" s="1">
        <v>0.45633057539317318</v>
      </c>
      <c r="E22" s="5">
        <f t="shared" si="0"/>
        <v>0.45181245088432992</v>
      </c>
      <c r="I22" s="3" t="s">
        <v>134</v>
      </c>
      <c r="J22" s="3">
        <v>585018</v>
      </c>
      <c r="K22" s="3">
        <v>2991</v>
      </c>
      <c r="L22" s="4">
        <v>-5.4925539340667955</v>
      </c>
      <c r="M22" s="7">
        <f t="shared" si="1"/>
        <v>-0.18363603925331981</v>
      </c>
    </row>
    <row r="23" spans="1:13">
      <c r="A23" s="2" t="s">
        <v>6</v>
      </c>
      <c r="B23" s="2">
        <v>1100957</v>
      </c>
      <c r="C23" s="2">
        <v>320.2</v>
      </c>
      <c r="D23" s="1">
        <v>0.32781246107790585</v>
      </c>
      <c r="E23" s="5">
        <f t="shared" si="0"/>
        <v>0.1023774082067164</v>
      </c>
      <c r="I23" s="3" t="s">
        <v>133</v>
      </c>
      <c r="J23" s="3">
        <v>767012</v>
      </c>
      <c r="K23" s="3">
        <v>2232</v>
      </c>
      <c r="L23" s="4">
        <v>-5.1143044256400509</v>
      </c>
      <c r="M23" s="7">
        <f t="shared" si="1"/>
        <v>-0.22913550294086249</v>
      </c>
    </row>
    <row r="24" spans="1:13">
      <c r="A24" s="2" t="s">
        <v>60</v>
      </c>
      <c r="B24" s="2">
        <v>1158997</v>
      </c>
      <c r="C24" s="2">
        <v>3004</v>
      </c>
      <c r="D24" s="1">
        <v>0.31917734306610612</v>
      </c>
      <c r="E24" s="5">
        <f t="shared" si="0"/>
        <v>1.062507799820593E-2</v>
      </c>
      <c r="I24" s="3" t="s">
        <v>83</v>
      </c>
      <c r="J24" s="3">
        <v>2590248</v>
      </c>
      <c r="K24" s="3">
        <v>180.2</v>
      </c>
      <c r="L24" s="4">
        <v>-5.1120931568665267</v>
      </c>
      <c r="M24" s="7">
        <f t="shared" si="1"/>
        <v>-2.8368996431001814</v>
      </c>
    </row>
    <row r="25" spans="1:13">
      <c r="A25" s="2" t="s">
        <v>155</v>
      </c>
      <c r="B25" s="2">
        <v>354019</v>
      </c>
      <c r="C25" s="2">
        <v>7057</v>
      </c>
      <c r="D25" s="1">
        <v>0.3167434192691031</v>
      </c>
      <c r="E25" s="5">
        <f t="shared" si="0"/>
        <v>4.4883579321114229E-3</v>
      </c>
      <c r="I25" s="3" t="s">
        <v>304</v>
      </c>
      <c r="J25" s="3">
        <v>1098920</v>
      </c>
      <c r="K25" s="3">
        <v>2277</v>
      </c>
      <c r="L25" s="4">
        <v>-5.088001141637382</v>
      </c>
      <c r="M25" s="7">
        <f t="shared" si="1"/>
        <v>-0.22345196054621791</v>
      </c>
    </row>
    <row r="26" spans="1:13">
      <c r="A26" s="2" t="s">
        <v>101</v>
      </c>
      <c r="B26" s="2">
        <v>1156926</v>
      </c>
      <c r="C26" s="2">
        <v>92.1</v>
      </c>
      <c r="D26" s="1">
        <v>0.29493941926910278</v>
      </c>
      <c r="E26" s="5">
        <f t="shared" si="0"/>
        <v>0.32023824024875441</v>
      </c>
      <c r="I26" s="3" t="s">
        <v>108</v>
      </c>
      <c r="J26" s="3">
        <v>126011</v>
      </c>
      <c r="K26" s="3">
        <v>3511</v>
      </c>
      <c r="L26" s="4">
        <v>-5.0706449981632087</v>
      </c>
      <c r="M26" s="7">
        <f t="shared" si="1"/>
        <v>-0.14442167468422695</v>
      </c>
    </row>
    <row r="27" spans="1:13">
      <c r="A27" s="2" t="s">
        <v>222</v>
      </c>
      <c r="B27" s="2">
        <v>1140151</v>
      </c>
      <c r="C27" s="2">
        <v>154.1</v>
      </c>
      <c r="D27" s="1">
        <v>0.26279821926910291</v>
      </c>
      <c r="E27" s="5">
        <f t="shared" si="0"/>
        <v>0.17053745572297399</v>
      </c>
      <c r="I27" s="3" t="s">
        <v>324</v>
      </c>
      <c r="J27" s="3">
        <v>1133875</v>
      </c>
      <c r="K27" s="3">
        <v>1891</v>
      </c>
      <c r="L27" s="4">
        <v>-5.0562343583128699</v>
      </c>
      <c r="M27" s="7">
        <f t="shared" si="1"/>
        <v>-0.26738415432643414</v>
      </c>
    </row>
    <row r="28" spans="1:13">
      <c r="A28" s="2" t="s">
        <v>114</v>
      </c>
      <c r="B28" s="2">
        <v>400010</v>
      </c>
      <c r="C28" s="2">
        <v>11060</v>
      </c>
      <c r="D28" s="1">
        <v>0.24826491425086744</v>
      </c>
      <c r="E28" s="5">
        <f t="shared" si="0"/>
        <v>2.2447098937691452E-3</v>
      </c>
      <c r="I28" s="3" t="s">
        <v>142</v>
      </c>
      <c r="J28" s="3">
        <v>576017</v>
      </c>
      <c r="K28" s="3">
        <v>72940</v>
      </c>
      <c r="L28" s="4">
        <v>-4.9109740141182527</v>
      </c>
      <c r="M28" s="7">
        <f t="shared" si="1"/>
        <v>-6.7328955499290546E-3</v>
      </c>
    </row>
    <row r="29" spans="1:13">
      <c r="A29" s="2" t="s">
        <v>269</v>
      </c>
      <c r="B29" s="2">
        <v>333013</v>
      </c>
      <c r="C29" s="2">
        <v>295</v>
      </c>
      <c r="D29" s="1">
        <v>0.20173103511023022</v>
      </c>
      <c r="E29" s="5">
        <f t="shared" si="0"/>
        <v>6.8383401732281426E-2</v>
      </c>
      <c r="I29" s="3" t="s">
        <v>236</v>
      </c>
      <c r="J29" s="3">
        <v>1087659</v>
      </c>
      <c r="K29" s="3">
        <v>7085</v>
      </c>
      <c r="L29" s="4">
        <v>-4.6518939679435265</v>
      </c>
      <c r="M29" s="7">
        <f t="shared" si="1"/>
        <v>-6.5658348171397693E-2</v>
      </c>
    </row>
    <row r="30" spans="1:13">
      <c r="A30" s="2" t="s">
        <v>176</v>
      </c>
      <c r="B30" s="2">
        <v>522011</v>
      </c>
      <c r="C30" s="2">
        <v>1549</v>
      </c>
      <c r="D30" s="1">
        <v>0.19525562416496878</v>
      </c>
      <c r="E30" s="5">
        <f t="shared" si="0"/>
        <v>1.2605269474820451E-2</v>
      </c>
      <c r="I30" s="3" t="s">
        <v>55</v>
      </c>
      <c r="J30" s="3">
        <v>1097278</v>
      </c>
      <c r="K30" s="3">
        <v>2510</v>
      </c>
      <c r="L30" s="4">
        <v>-4.6128777232138631</v>
      </c>
      <c r="M30" s="7">
        <f t="shared" si="1"/>
        <v>-0.18377998897266387</v>
      </c>
    </row>
    <row r="31" spans="1:13">
      <c r="A31" s="2" t="s">
        <v>148</v>
      </c>
      <c r="B31" s="2">
        <v>384016</v>
      </c>
      <c r="C31" s="2">
        <v>1065</v>
      </c>
      <c r="D31" s="1">
        <v>0.19423754993012005</v>
      </c>
      <c r="E31" s="5">
        <f t="shared" si="0"/>
        <v>1.8238267599072305E-2</v>
      </c>
      <c r="I31" s="3" t="s">
        <v>183</v>
      </c>
      <c r="J31" s="3">
        <v>1123017</v>
      </c>
      <c r="K31" s="3">
        <v>13990</v>
      </c>
      <c r="L31" s="4">
        <v>-4.3203523443434317</v>
      </c>
      <c r="M31" s="7">
        <f t="shared" si="1"/>
        <v>-3.0881717972433397E-2</v>
      </c>
    </row>
    <row r="32" spans="1:13">
      <c r="A32" s="2" t="s">
        <v>213</v>
      </c>
      <c r="B32" s="2">
        <v>1129444</v>
      </c>
      <c r="C32" s="2">
        <v>715</v>
      </c>
      <c r="D32" s="1">
        <v>0.19408946271254338</v>
      </c>
      <c r="E32" s="5">
        <f t="shared" si="0"/>
        <v>2.7145379400355718E-2</v>
      </c>
      <c r="I32" s="3" t="s">
        <v>278</v>
      </c>
      <c r="J32" s="3">
        <v>1143429</v>
      </c>
      <c r="K32" s="3">
        <v>54070</v>
      </c>
      <c r="L32" s="4">
        <v>-4.0013739051328319</v>
      </c>
      <c r="M32" s="7">
        <f t="shared" si="1"/>
        <v>-7.4003586187032216E-3</v>
      </c>
    </row>
    <row r="33" spans="1:13">
      <c r="A33" s="2" t="s">
        <v>22</v>
      </c>
      <c r="B33" s="2">
        <v>1141324</v>
      </c>
      <c r="C33" s="2">
        <v>1148</v>
      </c>
      <c r="D33" s="1">
        <v>0.19404524649575328</v>
      </c>
      <c r="E33" s="5">
        <f t="shared" si="0"/>
        <v>1.6902896036215444E-2</v>
      </c>
      <c r="I33" s="3" t="s">
        <v>18</v>
      </c>
      <c r="J33" s="3">
        <v>1129543</v>
      </c>
      <c r="K33" s="3">
        <v>744.6</v>
      </c>
      <c r="L33" s="4">
        <v>-3.6902491599641545</v>
      </c>
      <c r="M33" s="7">
        <f t="shared" si="1"/>
        <v>-0.49560155250660143</v>
      </c>
    </row>
    <row r="34" spans="1:13">
      <c r="A34" s="2" t="s">
        <v>14</v>
      </c>
      <c r="B34" s="2">
        <v>1139617</v>
      </c>
      <c r="C34" s="2">
        <v>376</v>
      </c>
      <c r="D34" s="1">
        <v>0.1939490706645795</v>
      </c>
      <c r="E34" s="5">
        <f t="shared" ref="E34:E65" si="2">D34/C34*100</f>
        <v>5.1582199644834979E-2</v>
      </c>
      <c r="I34" s="3" t="s">
        <v>29</v>
      </c>
      <c r="J34" s="3">
        <v>505016</v>
      </c>
      <c r="K34" s="3">
        <v>9904</v>
      </c>
      <c r="L34" s="4">
        <v>-3.4844184670152929</v>
      </c>
      <c r="M34" s="7">
        <f t="shared" ref="M34:M65" si="3">L34/K34*100</f>
        <v>-3.518193120976669E-2</v>
      </c>
    </row>
    <row r="35" spans="1:13">
      <c r="A35" s="2" t="s">
        <v>7</v>
      </c>
      <c r="B35" s="2">
        <v>1105055</v>
      </c>
      <c r="C35" s="2">
        <v>571.29999999999995</v>
      </c>
      <c r="D35" s="1">
        <v>0.18575866303725691</v>
      </c>
      <c r="E35" s="5">
        <f t="shared" si="2"/>
        <v>3.2515081924953074E-2</v>
      </c>
      <c r="I35" s="3" t="s">
        <v>119</v>
      </c>
      <c r="J35" s="3">
        <v>1084128</v>
      </c>
      <c r="K35" s="3">
        <v>45060</v>
      </c>
      <c r="L35" s="4">
        <v>-3.3208722943616866</v>
      </c>
      <c r="M35" s="7">
        <f t="shared" si="3"/>
        <v>-7.3698896901058294E-3</v>
      </c>
    </row>
    <row r="36" spans="1:13">
      <c r="A36" s="2" t="s">
        <v>262</v>
      </c>
      <c r="B36" s="2">
        <v>412015</v>
      </c>
      <c r="C36" s="2">
        <v>4853</v>
      </c>
      <c r="D36" s="1">
        <v>0.17854666990323009</v>
      </c>
      <c r="E36" s="5">
        <f t="shared" si="2"/>
        <v>3.6790989058980033E-3</v>
      </c>
      <c r="I36" s="3" t="s">
        <v>258</v>
      </c>
      <c r="J36" s="3">
        <v>256016</v>
      </c>
      <c r="K36" s="3">
        <v>23750</v>
      </c>
      <c r="L36" s="4">
        <v>-3.1120899075562276</v>
      </c>
      <c r="M36" s="7">
        <f t="shared" si="3"/>
        <v>-1.3103536452868327E-2</v>
      </c>
    </row>
    <row r="37" spans="1:13">
      <c r="A37" s="2" t="s">
        <v>225</v>
      </c>
      <c r="B37" s="2">
        <v>1105097</v>
      </c>
      <c r="C37" s="2">
        <v>4926</v>
      </c>
      <c r="D37" s="1">
        <v>0.17444999999999999</v>
      </c>
      <c r="E37" s="5">
        <f t="shared" si="2"/>
        <v>3.5414129110840436E-3</v>
      </c>
      <c r="I37" s="3" t="s">
        <v>86</v>
      </c>
      <c r="J37" s="3">
        <v>1097260</v>
      </c>
      <c r="K37" s="3">
        <v>32630</v>
      </c>
      <c r="L37" s="4">
        <v>-2.9267302278404919</v>
      </c>
      <c r="M37" s="7">
        <f t="shared" si="3"/>
        <v>-8.9694459939947645E-3</v>
      </c>
    </row>
    <row r="38" spans="1:13">
      <c r="A38" s="2" t="s">
        <v>184</v>
      </c>
      <c r="B38" s="2">
        <v>1136365</v>
      </c>
      <c r="C38" s="2">
        <v>348.9</v>
      </c>
      <c r="D38" s="1">
        <v>0.1712432464641305</v>
      </c>
      <c r="E38" s="5">
        <f t="shared" si="2"/>
        <v>4.9080896091754228E-2</v>
      </c>
      <c r="I38" s="3" t="s">
        <v>38</v>
      </c>
      <c r="J38" s="3">
        <v>1087824</v>
      </c>
      <c r="K38" s="3">
        <v>123.9</v>
      </c>
      <c r="L38" s="4">
        <v>-2.336617339417483</v>
      </c>
      <c r="M38" s="7">
        <f t="shared" si="3"/>
        <v>-1.8858897009019233</v>
      </c>
    </row>
    <row r="39" spans="1:13">
      <c r="A39" s="2" t="s">
        <v>88</v>
      </c>
      <c r="B39" s="2">
        <v>1101518</v>
      </c>
      <c r="C39" s="2">
        <v>67.3</v>
      </c>
      <c r="D39" s="1">
        <v>0.16996287665533763</v>
      </c>
      <c r="E39" s="5">
        <f t="shared" si="2"/>
        <v>0.25254513618920899</v>
      </c>
      <c r="I39" s="3" t="s">
        <v>170</v>
      </c>
      <c r="J39" s="3">
        <v>198010</v>
      </c>
      <c r="K39" s="3">
        <v>1580</v>
      </c>
      <c r="L39" s="4">
        <v>-2.3270596520743299</v>
      </c>
      <c r="M39" s="7">
        <f t="shared" si="3"/>
        <v>-0.14728225646040063</v>
      </c>
    </row>
    <row r="40" spans="1:13">
      <c r="A40" s="2" t="s">
        <v>259</v>
      </c>
      <c r="B40" s="2">
        <v>199018</v>
      </c>
      <c r="C40" s="2">
        <v>102</v>
      </c>
      <c r="D40" s="1">
        <v>0.16930319682116762</v>
      </c>
      <c r="E40" s="5">
        <f t="shared" si="2"/>
        <v>0.16598352629526239</v>
      </c>
      <c r="I40" s="3" t="s">
        <v>261</v>
      </c>
      <c r="J40" s="3">
        <v>763011</v>
      </c>
      <c r="K40" s="3">
        <v>11500</v>
      </c>
      <c r="L40" s="4">
        <v>-2.325876585898822</v>
      </c>
      <c r="M40" s="7">
        <f t="shared" si="3"/>
        <v>-2.0225013790424538E-2</v>
      </c>
    </row>
    <row r="41" spans="1:13">
      <c r="A41" s="2" t="s">
        <v>31</v>
      </c>
      <c r="B41" s="2">
        <v>209015</v>
      </c>
      <c r="C41" s="2">
        <v>2209</v>
      </c>
      <c r="D41" s="1">
        <v>0.16572903272421038</v>
      </c>
      <c r="E41" s="5">
        <f t="shared" si="2"/>
        <v>7.5024460264468251E-3</v>
      </c>
      <c r="I41" s="3" t="s">
        <v>67</v>
      </c>
      <c r="J41" s="3">
        <v>1091354</v>
      </c>
      <c r="K41" s="3">
        <v>12430</v>
      </c>
      <c r="L41" s="4">
        <v>-2.1154027116061789</v>
      </c>
      <c r="M41" s="7">
        <f t="shared" si="3"/>
        <v>-1.7018525435287039E-2</v>
      </c>
    </row>
    <row r="42" spans="1:13">
      <c r="A42" s="2" t="s">
        <v>243</v>
      </c>
      <c r="B42" s="2">
        <v>1090117</v>
      </c>
      <c r="C42" s="2">
        <v>640.6</v>
      </c>
      <c r="D42" s="1">
        <v>0.16107546464105948</v>
      </c>
      <c r="E42" s="5">
        <f t="shared" si="2"/>
        <v>2.5144468411030203E-2</v>
      </c>
      <c r="I42" s="3" t="s">
        <v>145</v>
      </c>
      <c r="J42" s="3">
        <v>1084698</v>
      </c>
      <c r="K42" s="3">
        <v>14460</v>
      </c>
      <c r="L42" s="4">
        <v>-1.9183984837512873</v>
      </c>
      <c r="M42" s="7">
        <f t="shared" si="3"/>
        <v>-1.3266932806025498E-2</v>
      </c>
    </row>
    <row r="43" spans="1:13">
      <c r="A43" s="2" t="s">
        <v>306</v>
      </c>
      <c r="B43" s="2">
        <v>1090943</v>
      </c>
      <c r="C43" s="2">
        <v>1011</v>
      </c>
      <c r="D43" s="1">
        <v>0.15983235833359088</v>
      </c>
      <c r="E43" s="5">
        <f t="shared" si="2"/>
        <v>1.5809333168505527E-2</v>
      </c>
      <c r="I43" s="3" t="s">
        <v>143</v>
      </c>
      <c r="J43" s="3">
        <v>823013</v>
      </c>
      <c r="K43" s="3">
        <v>1292</v>
      </c>
      <c r="L43" s="4">
        <v>-1.7863040868287412</v>
      </c>
      <c r="M43" s="7">
        <f t="shared" si="3"/>
        <v>-0.13825883024990257</v>
      </c>
    </row>
    <row r="44" spans="1:13">
      <c r="A44" s="2" t="s">
        <v>320</v>
      </c>
      <c r="B44" s="2">
        <v>1090547</v>
      </c>
      <c r="C44" s="2">
        <v>1029</v>
      </c>
      <c r="D44" s="1">
        <v>0.15584844387802432</v>
      </c>
      <c r="E44" s="5">
        <f t="shared" si="2"/>
        <v>1.5145621368126756E-2</v>
      </c>
      <c r="I44" s="3" t="s">
        <v>233</v>
      </c>
      <c r="J44" s="3">
        <v>1081686</v>
      </c>
      <c r="K44" s="3">
        <v>4590</v>
      </c>
      <c r="L44" s="4">
        <v>-1.6526010163865572</v>
      </c>
      <c r="M44" s="7">
        <f t="shared" si="3"/>
        <v>-3.600437944197292E-2</v>
      </c>
    </row>
    <row r="45" spans="1:13">
      <c r="A45" s="2" t="s">
        <v>224</v>
      </c>
      <c r="B45" s="2">
        <v>168013</v>
      </c>
      <c r="C45" s="2">
        <v>30040</v>
      </c>
      <c r="D45" s="1">
        <v>0.15560362669471689</v>
      </c>
      <c r="E45" s="5">
        <f t="shared" si="2"/>
        <v>5.1798810484259949E-4</v>
      </c>
      <c r="I45" s="3" t="s">
        <v>179</v>
      </c>
      <c r="J45" s="3">
        <v>573014</v>
      </c>
      <c r="K45" s="3">
        <v>20580</v>
      </c>
      <c r="L45" s="4">
        <v>-1.6050371534833954</v>
      </c>
      <c r="M45" s="7">
        <f t="shared" si="3"/>
        <v>-7.7990143512312697E-3</v>
      </c>
    </row>
    <row r="46" spans="1:13">
      <c r="A46" s="2" t="s">
        <v>171</v>
      </c>
      <c r="B46" s="2">
        <v>1104280</v>
      </c>
      <c r="C46" s="2">
        <v>168.4</v>
      </c>
      <c r="D46" s="1">
        <v>0.15396512824608996</v>
      </c>
      <c r="E46" s="5">
        <f t="shared" si="2"/>
        <v>9.1428223424043914E-2</v>
      </c>
      <c r="I46" s="3" t="s">
        <v>93</v>
      </c>
      <c r="J46" s="3">
        <v>1121607</v>
      </c>
      <c r="K46" s="3">
        <v>42640</v>
      </c>
      <c r="L46" s="4">
        <v>-1.4922310017720424</v>
      </c>
      <c r="M46" s="7">
        <f t="shared" si="3"/>
        <v>-3.499603662692407E-3</v>
      </c>
    </row>
    <row r="47" spans="1:13">
      <c r="A47" s="2" t="s">
        <v>82</v>
      </c>
      <c r="B47" s="2">
        <v>485011</v>
      </c>
      <c r="C47" s="2">
        <v>44.7</v>
      </c>
      <c r="D47" s="1">
        <v>0.14534672023732687</v>
      </c>
      <c r="E47" s="5">
        <f t="shared" si="2"/>
        <v>0.32516044795822563</v>
      </c>
      <c r="I47" s="3" t="s">
        <v>166</v>
      </c>
      <c r="J47" s="3">
        <v>613034</v>
      </c>
      <c r="K47" s="3">
        <v>75200</v>
      </c>
      <c r="L47" s="4">
        <v>-1.3912729584812031</v>
      </c>
      <c r="M47" s="7">
        <f t="shared" si="3"/>
        <v>-1.850097019256919E-3</v>
      </c>
    </row>
    <row r="48" spans="1:13">
      <c r="A48" s="2" t="s">
        <v>113</v>
      </c>
      <c r="B48" s="2">
        <v>1095892</v>
      </c>
      <c r="C48" s="2">
        <v>1726</v>
      </c>
      <c r="D48" s="1">
        <v>0.13817716951764591</v>
      </c>
      <c r="E48" s="5">
        <f t="shared" si="2"/>
        <v>8.0056297518914209E-3</v>
      </c>
      <c r="I48" s="3" t="s">
        <v>257</v>
      </c>
      <c r="J48" s="3">
        <v>1087022</v>
      </c>
      <c r="K48" s="3">
        <v>13370</v>
      </c>
      <c r="L48" s="4">
        <v>-1.3706220130231901</v>
      </c>
      <c r="M48" s="7">
        <f t="shared" si="3"/>
        <v>-1.025147354542401E-2</v>
      </c>
    </row>
    <row r="49" spans="1:13">
      <c r="A49" s="2" t="s">
        <v>122</v>
      </c>
      <c r="B49" s="2">
        <v>1129493</v>
      </c>
      <c r="C49" s="2">
        <v>935.3</v>
      </c>
      <c r="D49" s="1">
        <v>0.13519874864076192</v>
      </c>
      <c r="E49" s="5">
        <f t="shared" si="2"/>
        <v>1.4455121206111615E-2</v>
      </c>
      <c r="I49" s="3" t="s">
        <v>206</v>
      </c>
      <c r="J49" s="3">
        <v>1091065</v>
      </c>
      <c r="K49" s="3">
        <v>3206</v>
      </c>
      <c r="L49" s="4">
        <v>-1.3270141605322778</v>
      </c>
      <c r="M49" s="7">
        <f t="shared" si="3"/>
        <v>-4.1391583297950028E-2</v>
      </c>
    </row>
    <row r="50" spans="1:13">
      <c r="A50" s="2" t="s">
        <v>54</v>
      </c>
      <c r="B50" s="2">
        <v>749077</v>
      </c>
      <c r="C50" s="2">
        <v>510.2</v>
      </c>
      <c r="D50" s="1">
        <v>0.12761869118884003</v>
      </c>
      <c r="E50" s="5">
        <f t="shared" si="2"/>
        <v>2.5013463580721294E-2</v>
      </c>
      <c r="I50" s="3" t="s">
        <v>78</v>
      </c>
      <c r="J50" s="3">
        <v>1132315</v>
      </c>
      <c r="K50" s="3">
        <v>3895</v>
      </c>
      <c r="L50" s="4">
        <v>-1.3124842309964859</v>
      </c>
      <c r="M50" s="7">
        <f t="shared" si="3"/>
        <v>-3.3696642644325696E-2</v>
      </c>
    </row>
    <row r="51" spans="1:13">
      <c r="A51" s="2" t="s">
        <v>153</v>
      </c>
      <c r="B51" s="2">
        <v>103010</v>
      </c>
      <c r="C51" s="2">
        <v>218.9</v>
      </c>
      <c r="D51" s="1">
        <v>0.12741230107408569</v>
      </c>
      <c r="E51" s="5">
        <f t="shared" si="2"/>
        <v>5.8205710860706111E-2</v>
      </c>
      <c r="I51" s="3" t="s">
        <v>51</v>
      </c>
      <c r="J51" s="3">
        <v>5010129</v>
      </c>
      <c r="K51" s="3">
        <v>6045</v>
      </c>
      <c r="L51" s="4">
        <v>-1.2744855615923625</v>
      </c>
      <c r="M51" s="7">
        <f t="shared" si="3"/>
        <v>-2.10833012670366E-2</v>
      </c>
    </row>
    <row r="52" spans="1:13">
      <c r="A52" s="2" t="s">
        <v>249</v>
      </c>
      <c r="B52" s="2">
        <v>625012</v>
      </c>
      <c r="C52" s="2">
        <v>2279</v>
      </c>
      <c r="D52" s="1">
        <v>0.12340352016044205</v>
      </c>
      <c r="E52" s="5">
        <f t="shared" si="2"/>
        <v>5.4148100114279098E-3</v>
      </c>
      <c r="I52" s="3" t="s">
        <v>271</v>
      </c>
      <c r="J52" s="3">
        <v>1083484</v>
      </c>
      <c r="K52" s="3">
        <v>1600</v>
      </c>
      <c r="L52" s="4">
        <v>-1.1719761789585299</v>
      </c>
      <c r="M52" s="7">
        <f t="shared" si="3"/>
        <v>-7.3248511184908119E-2</v>
      </c>
    </row>
    <row r="53" spans="1:13">
      <c r="A53" s="2" t="s">
        <v>270</v>
      </c>
      <c r="B53" s="2">
        <v>1120609</v>
      </c>
      <c r="C53" s="2">
        <v>64.599999999999994</v>
      </c>
      <c r="D53" s="1">
        <v>0.11958485232931096</v>
      </c>
      <c r="E53" s="5">
        <f t="shared" si="2"/>
        <v>0.18511587047880956</v>
      </c>
      <c r="I53" s="3" t="s">
        <v>291</v>
      </c>
      <c r="J53" s="3">
        <v>1134139</v>
      </c>
      <c r="K53" s="3">
        <v>7660</v>
      </c>
      <c r="L53" s="4">
        <v>-1.1631463739283212</v>
      </c>
      <c r="M53" s="7">
        <f t="shared" si="3"/>
        <v>-1.5184678510813591E-2</v>
      </c>
    </row>
    <row r="54" spans="1:13">
      <c r="A54" s="2" t="s">
        <v>33</v>
      </c>
      <c r="B54" s="2">
        <v>1080753</v>
      </c>
      <c r="C54" s="2">
        <v>7439</v>
      </c>
      <c r="D54" s="1">
        <v>0.11707021926910309</v>
      </c>
      <c r="E54" s="5">
        <f t="shared" si="2"/>
        <v>1.5737359761944225E-3</v>
      </c>
      <c r="I54" s="3" t="s">
        <v>215</v>
      </c>
      <c r="J54" s="3">
        <v>1140573</v>
      </c>
      <c r="K54" s="3">
        <v>204.1</v>
      </c>
      <c r="L54" s="4">
        <v>-1.1602751956762893</v>
      </c>
      <c r="M54" s="7">
        <f t="shared" si="3"/>
        <v>-0.56848368234997027</v>
      </c>
    </row>
    <row r="55" spans="1:13">
      <c r="A55" s="2" t="s">
        <v>238</v>
      </c>
      <c r="B55" s="2">
        <v>1129451</v>
      </c>
      <c r="C55" s="2">
        <v>139.6</v>
      </c>
      <c r="D55" s="1">
        <v>0.11554882912482776</v>
      </c>
      <c r="E55" s="5">
        <f t="shared" si="2"/>
        <v>8.2771367567928203E-2</v>
      </c>
      <c r="I55" s="3" t="s">
        <v>64</v>
      </c>
      <c r="J55" s="3">
        <v>1123355</v>
      </c>
      <c r="K55" s="3">
        <v>870</v>
      </c>
      <c r="L55" s="4">
        <v>-1.1260196820351207</v>
      </c>
      <c r="M55" s="7">
        <f t="shared" si="3"/>
        <v>-0.12942754965920927</v>
      </c>
    </row>
    <row r="56" spans="1:13">
      <c r="A56" s="2" t="s">
        <v>21</v>
      </c>
      <c r="B56" s="2">
        <v>1103506</v>
      </c>
      <c r="C56" s="2">
        <v>1922</v>
      </c>
      <c r="D56" s="1">
        <v>0.10762868020864005</v>
      </c>
      <c r="E56" s="5">
        <f t="shared" si="2"/>
        <v>5.5998272741227912E-3</v>
      </c>
      <c r="I56" s="3" t="s">
        <v>214</v>
      </c>
      <c r="J56" s="3">
        <v>566018</v>
      </c>
      <c r="K56" s="3">
        <v>5800</v>
      </c>
      <c r="L56" s="4">
        <v>-1.0546460400689424</v>
      </c>
      <c r="M56" s="7">
        <f t="shared" si="3"/>
        <v>-1.8183552414981766E-2</v>
      </c>
    </row>
    <row r="57" spans="1:13">
      <c r="A57" s="2" t="s">
        <v>111</v>
      </c>
      <c r="B57" s="2">
        <v>1147487</v>
      </c>
      <c r="C57" s="2">
        <v>35590</v>
      </c>
      <c r="D57" s="1">
        <v>9.817707184038077E-2</v>
      </c>
      <c r="E57" s="5">
        <f t="shared" si="2"/>
        <v>2.7585577926490806E-4</v>
      </c>
      <c r="I57" s="3" t="s">
        <v>35</v>
      </c>
      <c r="J57" s="3">
        <v>1132356</v>
      </c>
      <c r="K57" s="3">
        <v>1365</v>
      </c>
      <c r="L57" s="4">
        <v>-1.0086090609861738</v>
      </c>
      <c r="M57" s="7">
        <f t="shared" si="3"/>
        <v>-7.3890773698620793E-2</v>
      </c>
    </row>
    <row r="58" spans="1:13">
      <c r="A58" s="2" t="s">
        <v>275</v>
      </c>
      <c r="B58" s="2">
        <v>328013</v>
      </c>
      <c r="C58" s="2">
        <v>3282</v>
      </c>
      <c r="D58" s="1">
        <v>9.5812351002923513E-2</v>
      </c>
      <c r="E58" s="5">
        <f t="shared" si="2"/>
        <v>2.9193281841232029E-3</v>
      </c>
      <c r="I58" s="3" t="s">
        <v>15</v>
      </c>
      <c r="J58" s="3">
        <v>1082965</v>
      </c>
      <c r="K58" s="3">
        <v>6542</v>
      </c>
      <c r="L58" s="4">
        <v>-0.995939684866328</v>
      </c>
      <c r="M58" s="7">
        <f t="shared" si="3"/>
        <v>-1.5223779958213512E-2</v>
      </c>
    </row>
    <row r="59" spans="1:13">
      <c r="A59" s="2" t="s">
        <v>297</v>
      </c>
      <c r="B59" s="2">
        <v>1123850</v>
      </c>
      <c r="C59" s="2">
        <v>1770</v>
      </c>
      <c r="D59" s="1">
        <v>6.5524982871636189E-2</v>
      </c>
      <c r="E59" s="5">
        <f t="shared" si="2"/>
        <v>3.7019764334257736E-3</v>
      </c>
      <c r="I59" s="3" t="s">
        <v>12</v>
      </c>
      <c r="J59" s="3">
        <v>1141571</v>
      </c>
      <c r="K59" s="3">
        <v>3140</v>
      </c>
      <c r="L59" s="4">
        <v>-0.9927372603615926</v>
      </c>
      <c r="M59" s="7">
        <f t="shared" si="3"/>
        <v>-3.1615836317248174E-2</v>
      </c>
    </row>
    <row r="60" spans="1:13">
      <c r="A60" s="2" t="s">
        <v>32</v>
      </c>
      <c r="B60" s="2">
        <v>1122415</v>
      </c>
      <c r="C60" s="2">
        <v>57.3</v>
      </c>
      <c r="D60" s="1">
        <v>6.1347597513576504E-2</v>
      </c>
      <c r="E60" s="5">
        <f t="shared" si="2"/>
        <v>0.10706387000624172</v>
      </c>
      <c r="I60" s="3" t="s">
        <v>221</v>
      </c>
      <c r="J60" s="3">
        <v>1084557</v>
      </c>
      <c r="K60" s="3">
        <v>11600</v>
      </c>
      <c r="L60" s="4">
        <v>-0.91887397313561991</v>
      </c>
      <c r="M60" s="7">
        <f t="shared" si="3"/>
        <v>-7.9213273546174124E-3</v>
      </c>
    </row>
    <row r="61" spans="1:13">
      <c r="A61" s="2" t="s">
        <v>42</v>
      </c>
      <c r="B61" s="2">
        <v>1082635</v>
      </c>
      <c r="C61" s="2">
        <v>4145</v>
      </c>
      <c r="D61" s="1">
        <v>5.2954079434038459E-2</v>
      </c>
      <c r="E61" s="5">
        <f t="shared" si="2"/>
        <v>1.2775411202421824E-3</v>
      </c>
      <c r="I61" s="3" t="s">
        <v>140</v>
      </c>
      <c r="J61" s="3">
        <v>1109966</v>
      </c>
      <c r="K61" s="3">
        <v>1976</v>
      </c>
      <c r="L61" s="4">
        <v>-0.91829950010597705</v>
      </c>
      <c r="M61" s="7">
        <f t="shared" si="3"/>
        <v>-4.6472646766496817E-2</v>
      </c>
    </row>
    <row r="62" spans="1:13">
      <c r="A62" s="2" t="s">
        <v>282</v>
      </c>
      <c r="B62" s="2">
        <v>1128461</v>
      </c>
      <c r="C62" s="2">
        <v>51.9</v>
      </c>
      <c r="D62" s="1">
        <v>5.2880528637932342E-2</v>
      </c>
      <c r="E62" s="5">
        <f t="shared" si="2"/>
        <v>0.10188926519832822</v>
      </c>
      <c r="I62" s="3" t="s">
        <v>191</v>
      </c>
      <c r="J62" s="3">
        <v>1081165</v>
      </c>
      <c r="K62" s="3">
        <v>371.4</v>
      </c>
      <c r="L62" s="4">
        <v>-0.90008454087600076</v>
      </c>
      <c r="M62" s="7">
        <f t="shared" si="3"/>
        <v>-0.24234909555088877</v>
      </c>
    </row>
    <row r="63" spans="1:13">
      <c r="A63" s="2" t="s">
        <v>52</v>
      </c>
      <c r="B63" s="2">
        <v>368019</v>
      </c>
      <c r="C63" s="2">
        <v>9278</v>
      </c>
      <c r="D63" s="1">
        <v>4.968399124356182E-2</v>
      </c>
      <c r="E63" s="5">
        <f t="shared" si="2"/>
        <v>5.3550324685882537E-4</v>
      </c>
      <c r="I63" s="3" t="s">
        <v>125</v>
      </c>
      <c r="J63" s="3">
        <v>314013</v>
      </c>
      <c r="K63" s="3">
        <v>26240</v>
      </c>
      <c r="L63" s="4">
        <v>-0.89903752449570162</v>
      </c>
      <c r="M63" s="7">
        <f t="shared" si="3"/>
        <v>-3.4262100781086192E-3</v>
      </c>
    </row>
    <row r="64" spans="1:13">
      <c r="A64" s="2" t="s">
        <v>280</v>
      </c>
      <c r="B64" s="2">
        <v>1104058</v>
      </c>
      <c r="C64" s="2">
        <v>1699</v>
      </c>
      <c r="D64" s="1">
        <v>4.7716228004482053E-2</v>
      </c>
      <c r="E64" s="5">
        <f t="shared" si="2"/>
        <v>2.8084889937894084E-3</v>
      </c>
      <c r="I64" s="3" t="s">
        <v>301</v>
      </c>
      <c r="J64" s="3">
        <v>1103878</v>
      </c>
      <c r="K64" s="3">
        <v>777.6</v>
      </c>
      <c r="L64" s="4">
        <v>-0.87018298073089673</v>
      </c>
      <c r="M64" s="7">
        <f t="shared" si="3"/>
        <v>-0.11190624752197746</v>
      </c>
    </row>
    <row r="65" spans="1:13">
      <c r="A65" s="2" t="s">
        <v>281</v>
      </c>
      <c r="B65" s="2">
        <v>425017</v>
      </c>
      <c r="C65" s="2">
        <v>1789</v>
      </c>
      <c r="D65" s="1">
        <v>4.0032613540170292E-2</v>
      </c>
      <c r="E65" s="5">
        <f t="shared" si="2"/>
        <v>2.2377089737378587E-3</v>
      </c>
      <c r="I65" s="3" t="s">
        <v>310</v>
      </c>
      <c r="J65" s="3">
        <v>394015</v>
      </c>
      <c r="K65" s="3">
        <v>248.5</v>
      </c>
      <c r="L65" s="4">
        <v>-0.86880794577147902</v>
      </c>
      <c r="M65" s="7">
        <f t="shared" si="3"/>
        <v>-0.34962090373097748</v>
      </c>
    </row>
    <row r="66" spans="1:13">
      <c r="A66" s="2" t="s">
        <v>23</v>
      </c>
      <c r="B66" s="2">
        <v>1134402</v>
      </c>
      <c r="C66" s="2">
        <v>26360</v>
      </c>
      <c r="D66" s="1">
        <v>3.5222385656536015E-2</v>
      </c>
      <c r="E66" s="5">
        <f t="shared" ref="E66:E97" si="4">D66/C66*100</f>
        <v>1.3362058291553874E-4</v>
      </c>
      <c r="I66" s="3" t="s">
        <v>307</v>
      </c>
      <c r="J66" s="3">
        <v>1104249</v>
      </c>
      <c r="K66" s="3">
        <v>19500</v>
      </c>
      <c r="L66" s="4">
        <v>-0.85404877282758973</v>
      </c>
      <c r="M66" s="7">
        <f t="shared" ref="M66:M97" si="5">L66/K66*100</f>
        <v>-4.3797372965517422E-3</v>
      </c>
    </row>
    <row r="67" spans="1:13">
      <c r="A67" s="2" t="s">
        <v>217</v>
      </c>
      <c r="B67" s="2">
        <v>1140243</v>
      </c>
      <c r="C67" s="2">
        <v>640.29999999999995</v>
      </c>
      <c r="D67" s="1">
        <v>3.4402985767964633E-2</v>
      </c>
      <c r="E67" s="5">
        <f t="shared" si="4"/>
        <v>5.3729479568896824E-3</v>
      </c>
      <c r="I67" s="3" t="s">
        <v>126</v>
      </c>
      <c r="J67" s="3">
        <v>1159029</v>
      </c>
      <c r="K67" s="3">
        <v>1300</v>
      </c>
      <c r="L67" s="4">
        <v>-0.83516159247075328</v>
      </c>
      <c r="M67" s="7">
        <f t="shared" si="5"/>
        <v>-6.4243199420827179E-2</v>
      </c>
    </row>
    <row r="68" spans="1:13">
      <c r="A68" s="2" t="s">
        <v>204</v>
      </c>
      <c r="B68" s="2">
        <v>507012</v>
      </c>
      <c r="C68" s="2">
        <v>14650</v>
      </c>
      <c r="D68" s="1">
        <v>3.1973084377329347E-2</v>
      </c>
      <c r="E68" s="5">
        <f t="shared" si="4"/>
        <v>2.1824630974286242E-4</v>
      </c>
      <c r="I68" s="3" t="s">
        <v>240</v>
      </c>
      <c r="J68" s="3">
        <v>1109644</v>
      </c>
      <c r="K68" s="3">
        <v>938</v>
      </c>
      <c r="L68" s="4">
        <v>-0.74856842256462941</v>
      </c>
      <c r="M68" s="7">
        <f t="shared" si="5"/>
        <v>-7.9804735881090549E-2</v>
      </c>
    </row>
    <row r="69" spans="1:13">
      <c r="A69" s="2" t="s">
        <v>246</v>
      </c>
      <c r="B69" s="2">
        <v>1131556</v>
      </c>
      <c r="C69" s="2">
        <v>2937</v>
      </c>
      <c r="D69" s="1">
        <v>3.1789252359631814E-2</v>
      </c>
      <c r="E69" s="5">
        <f t="shared" si="4"/>
        <v>1.0823715478253937E-3</v>
      </c>
      <c r="I69" s="3" t="s">
        <v>229</v>
      </c>
      <c r="J69" s="3">
        <v>699017</v>
      </c>
      <c r="K69" s="3">
        <v>37490</v>
      </c>
      <c r="L69" s="4">
        <v>-0.69254978338807316</v>
      </c>
      <c r="M69" s="7">
        <f t="shared" si="5"/>
        <v>-1.8472920335771488E-3</v>
      </c>
    </row>
    <row r="70" spans="1:13">
      <c r="A70" s="2" t="s">
        <v>295</v>
      </c>
      <c r="B70" s="2">
        <v>1118447</v>
      </c>
      <c r="C70" s="2">
        <v>225.3</v>
      </c>
      <c r="D70" s="1">
        <v>2.9929556625625214E-2</v>
      </c>
      <c r="E70" s="5">
        <f t="shared" si="4"/>
        <v>1.3284312749944611E-2</v>
      </c>
      <c r="I70" s="3" t="s">
        <v>189</v>
      </c>
      <c r="J70" s="3">
        <v>226019</v>
      </c>
      <c r="K70" s="3">
        <v>832</v>
      </c>
      <c r="L70" s="4">
        <v>-0.68759737769954832</v>
      </c>
      <c r="M70" s="7">
        <f t="shared" si="5"/>
        <v>-8.264391558888802E-2</v>
      </c>
    </row>
    <row r="71" spans="1:13">
      <c r="A71" s="2" t="s">
        <v>138</v>
      </c>
      <c r="B71" s="2">
        <v>371013</v>
      </c>
      <c r="C71" s="2">
        <v>2990</v>
      </c>
      <c r="D71" s="1">
        <v>2.9463167616240904E-2</v>
      </c>
      <c r="E71" s="5">
        <f t="shared" si="4"/>
        <v>9.8539022127896005E-4</v>
      </c>
      <c r="I71" s="3" t="s">
        <v>123</v>
      </c>
      <c r="J71" s="3">
        <v>627034</v>
      </c>
      <c r="K71" s="3">
        <v>8983</v>
      </c>
      <c r="L71" s="4">
        <v>-0.67065482825281619</v>
      </c>
      <c r="M71" s="7">
        <f t="shared" si="5"/>
        <v>-7.4658224229412909E-3</v>
      </c>
    </row>
    <row r="72" spans="1:13">
      <c r="A72" s="2" t="s">
        <v>154</v>
      </c>
      <c r="B72" s="2">
        <v>477018</v>
      </c>
      <c r="C72" s="2">
        <v>1800</v>
      </c>
      <c r="D72" s="1">
        <v>2.8410291102574481E-2</v>
      </c>
      <c r="E72" s="5">
        <f t="shared" si="4"/>
        <v>1.5783495056985823E-3</v>
      </c>
      <c r="I72" s="3" t="s">
        <v>48</v>
      </c>
      <c r="J72" s="3">
        <v>694034</v>
      </c>
      <c r="K72" s="3">
        <v>10760</v>
      </c>
      <c r="L72" s="4">
        <v>-0.64919555147086672</v>
      </c>
      <c r="M72" s="7">
        <f t="shared" si="5"/>
        <v>-6.0334159058630741E-3</v>
      </c>
    </row>
    <row r="73" spans="1:13">
      <c r="A73" s="2" t="s">
        <v>73</v>
      </c>
      <c r="B73" s="2">
        <v>587014</v>
      </c>
      <c r="C73" s="2">
        <v>154</v>
      </c>
      <c r="D73" s="1">
        <v>2.8378204985950756E-2</v>
      </c>
      <c r="E73" s="5">
        <f t="shared" si="4"/>
        <v>1.842740583503296E-2</v>
      </c>
      <c r="I73" s="3" t="s">
        <v>135</v>
      </c>
      <c r="J73" s="3">
        <v>161018</v>
      </c>
      <c r="K73" s="3">
        <v>23580</v>
      </c>
      <c r="L73" s="4">
        <v>-0.63598319773667122</v>
      </c>
      <c r="M73" s="7">
        <f t="shared" si="5"/>
        <v>-2.6971297613938559E-3</v>
      </c>
    </row>
    <row r="74" spans="1:13">
      <c r="A74" s="2" t="s">
        <v>175</v>
      </c>
      <c r="B74" s="2">
        <v>543017</v>
      </c>
      <c r="C74" s="2">
        <v>1706</v>
      </c>
      <c r="D74" s="1">
        <v>2.734466728400875E-2</v>
      </c>
      <c r="E74" s="5">
        <f t="shared" si="4"/>
        <v>1.6028527130134084E-3</v>
      </c>
      <c r="I74" s="3" t="s">
        <v>99</v>
      </c>
      <c r="J74" s="3">
        <v>1156280</v>
      </c>
      <c r="K74" s="3">
        <v>733.6</v>
      </c>
      <c r="L74" s="4">
        <v>-0.61693058073089624</v>
      </c>
      <c r="M74" s="7">
        <f t="shared" si="5"/>
        <v>-8.4096316893524564E-2</v>
      </c>
    </row>
    <row r="75" spans="1:13">
      <c r="A75" s="2" t="s">
        <v>91</v>
      </c>
      <c r="B75" s="2">
        <v>235010</v>
      </c>
      <c r="C75" s="2">
        <v>1504</v>
      </c>
      <c r="D75" s="1">
        <v>2.723640770488911E-2</v>
      </c>
      <c r="E75" s="5">
        <f t="shared" si="4"/>
        <v>1.8109313633569886E-3</v>
      </c>
      <c r="I75" s="3" t="s">
        <v>109</v>
      </c>
      <c r="J75" s="3">
        <v>1082510</v>
      </c>
      <c r="K75" s="3">
        <v>2836</v>
      </c>
      <c r="L75" s="4">
        <v>-0.58090132542339368</v>
      </c>
      <c r="M75" s="7">
        <f t="shared" si="5"/>
        <v>-2.0483121488836166E-2</v>
      </c>
    </row>
    <row r="76" spans="1:13">
      <c r="A76" s="2" t="s">
        <v>239</v>
      </c>
      <c r="B76" s="2">
        <v>1084953</v>
      </c>
      <c r="C76" s="2">
        <v>4234</v>
      </c>
      <c r="D76" s="1">
        <v>2.666438752820649E-2</v>
      </c>
      <c r="E76" s="5">
        <f t="shared" si="4"/>
        <v>6.2976824582443292E-4</v>
      </c>
      <c r="I76" s="3" t="s">
        <v>41</v>
      </c>
      <c r="J76" s="3">
        <v>1099654</v>
      </c>
      <c r="K76" s="3">
        <v>2652</v>
      </c>
      <c r="L76" s="4">
        <v>-0.5795928901607863</v>
      </c>
      <c r="M76" s="7">
        <f t="shared" si="5"/>
        <v>-2.1854935526424823E-2</v>
      </c>
    </row>
    <row r="77" spans="1:13">
      <c r="A77" s="2" t="s">
        <v>19</v>
      </c>
      <c r="B77" s="2">
        <v>265017</v>
      </c>
      <c r="C77" s="2">
        <v>860.3</v>
      </c>
      <c r="D77" s="1">
        <v>2.6542785518511719E-2</v>
      </c>
      <c r="E77" s="5">
        <f t="shared" si="4"/>
        <v>3.0852941437302939E-3</v>
      </c>
      <c r="I77" s="3" t="s">
        <v>289</v>
      </c>
      <c r="J77" s="3">
        <v>1095264</v>
      </c>
      <c r="K77" s="3">
        <v>3576</v>
      </c>
      <c r="L77" s="4">
        <v>-0.55400173766167393</v>
      </c>
      <c r="M77" s="7">
        <f t="shared" si="5"/>
        <v>-1.5492218614700053E-2</v>
      </c>
    </row>
    <row r="78" spans="1:13">
      <c r="A78" s="2" t="s">
        <v>40</v>
      </c>
      <c r="B78" s="2">
        <v>744011</v>
      </c>
      <c r="C78" s="2">
        <v>312.3</v>
      </c>
      <c r="D78" s="1">
        <v>2.5484565618573901E-2</v>
      </c>
      <c r="E78" s="5">
        <f t="shared" si="4"/>
        <v>8.1602835794344856E-3</v>
      </c>
      <c r="I78" s="3" t="s">
        <v>231</v>
      </c>
      <c r="J78" s="3">
        <v>643015</v>
      </c>
      <c r="K78" s="3">
        <v>1960</v>
      </c>
      <c r="L78" s="4">
        <v>-0.54063201496302105</v>
      </c>
      <c r="M78" s="7">
        <f t="shared" si="5"/>
        <v>-2.7583266069541888E-2</v>
      </c>
    </row>
    <row r="79" spans="1:13">
      <c r="A79" s="2" t="s">
        <v>290</v>
      </c>
      <c r="B79" s="2">
        <v>1084367</v>
      </c>
      <c r="C79" s="2">
        <v>866.8</v>
      </c>
      <c r="D79" s="1">
        <v>2.4090945146713089E-2</v>
      </c>
      <c r="E79" s="5">
        <f t="shared" si="4"/>
        <v>2.7792968558736837E-3</v>
      </c>
      <c r="I79" s="3" t="s">
        <v>300</v>
      </c>
      <c r="J79" s="3">
        <v>1098565</v>
      </c>
      <c r="K79" s="3">
        <v>17600</v>
      </c>
      <c r="L79" s="4">
        <v>-0.53499796197191229</v>
      </c>
      <c r="M79" s="7">
        <f t="shared" si="5"/>
        <v>-3.0397611475676835E-3</v>
      </c>
    </row>
    <row r="80" spans="1:13">
      <c r="A80" s="2" t="s">
        <v>285</v>
      </c>
      <c r="B80" s="2">
        <v>1083955</v>
      </c>
      <c r="C80" s="2">
        <v>2172</v>
      </c>
      <c r="D80" s="1">
        <v>2.3524362025336754E-2</v>
      </c>
      <c r="E80" s="5">
        <f t="shared" si="4"/>
        <v>1.0830737580725944E-3</v>
      </c>
      <c r="I80" s="3" t="s">
        <v>77</v>
      </c>
      <c r="J80" s="3">
        <v>251017</v>
      </c>
      <c r="K80" s="3">
        <v>2245</v>
      </c>
      <c r="L80" s="4">
        <v>-0.51829742915561561</v>
      </c>
      <c r="M80" s="7">
        <f t="shared" si="5"/>
        <v>-2.3086745173969515E-2</v>
      </c>
    </row>
    <row r="81" spans="1:13">
      <c r="A81" s="2" t="s">
        <v>254</v>
      </c>
      <c r="B81" s="2">
        <v>745018</v>
      </c>
      <c r="C81" s="2">
        <v>2939</v>
      </c>
      <c r="D81" s="1">
        <v>2.346674867845433E-2</v>
      </c>
      <c r="E81" s="5">
        <f t="shared" si="4"/>
        <v>7.9846031570106595E-4</v>
      </c>
      <c r="I81" s="3" t="s">
        <v>30</v>
      </c>
      <c r="J81" s="3">
        <v>1129501</v>
      </c>
      <c r="K81" s="3">
        <v>13400</v>
      </c>
      <c r="L81" s="4">
        <v>-0.51069893113620801</v>
      </c>
      <c r="M81" s="7">
        <f t="shared" si="5"/>
        <v>-3.8111860532552837E-3</v>
      </c>
    </row>
    <row r="82" spans="1:13">
      <c r="A82" s="2" t="s">
        <v>319</v>
      </c>
      <c r="B82" s="2">
        <v>1158161</v>
      </c>
      <c r="C82" s="2">
        <v>814.4</v>
      </c>
      <c r="D82" s="1">
        <v>2.3394237273249852E-2</v>
      </c>
      <c r="E82" s="5">
        <f t="shared" si="4"/>
        <v>2.8725733390532727E-3</v>
      </c>
      <c r="I82" s="3" t="s">
        <v>192</v>
      </c>
      <c r="J82" s="3">
        <v>1131523</v>
      </c>
      <c r="K82" s="3">
        <v>961.9</v>
      </c>
      <c r="L82" s="4">
        <v>-0.48265132909620534</v>
      </c>
      <c r="M82" s="7">
        <f t="shared" si="5"/>
        <v>-5.0176871722237795E-2</v>
      </c>
    </row>
    <row r="83" spans="1:13">
      <c r="A83" s="2" t="s">
        <v>277</v>
      </c>
      <c r="B83" s="2">
        <v>1102128</v>
      </c>
      <c r="C83" s="2">
        <v>5389</v>
      </c>
      <c r="D83" s="1">
        <v>2.3325761512809962E-2</v>
      </c>
      <c r="E83" s="5">
        <f t="shared" si="4"/>
        <v>4.3284025817053181E-4</v>
      </c>
      <c r="I83" s="3" t="s">
        <v>286</v>
      </c>
      <c r="J83" s="3">
        <v>1085208</v>
      </c>
      <c r="K83" s="3">
        <v>1433</v>
      </c>
      <c r="L83" s="4">
        <v>-0.47959785353586987</v>
      </c>
      <c r="M83" s="7">
        <f t="shared" si="5"/>
        <v>-3.3468098641721553E-2</v>
      </c>
    </row>
    <row r="84" spans="1:13">
      <c r="A84" s="2" t="s">
        <v>127</v>
      </c>
      <c r="B84" s="2">
        <v>1142587</v>
      </c>
      <c r="C84" s="2">
        <v>412.3</v>
      </c>
      <c r="D84" s="1">
        <v>2.283287164582215E-2</v>
      </c>
      <c r="E84" s="5">
        <f t="shared" si="4"/>
        <v>5.5379266664618357E-3</v>
      </c>
      <c r="I84" s="3" t="s">
        <v>92</v>
      </c>
      <c r="J84" s="3">
        <v>1081561</v>
      </c>
      <c r="K84" s="3">
        <v>13440</v>
      </c>
      <c r="L84" s="4">
        <v>-0.45363208475335015</v>
      </c>
      <c r="M84" s="7">
        <f t="shared" si="5"/>
        <v>-3.3752387258433793E-3</v>
      </c>
    </row>
    <row r="85" spans="1:13">
      <c r="A85" s="2" t="s">
        <v>157</v>
      </c>
      <c r="B85" s="2">
        <v>1157114</v>
      </c>
      <c r="C85" s="2">
        <v>1281</v>
      </c>
      <c r="D85" s="1">
        <v>2.2564885622042535E-2</v>
      </c>
      <c r="E85" s="5">
        <f t="shared" si="4"/>
        <v>1.7615055130400107E-3</v>
      </c>
      <c r="I85" s="3" t="s">
        <v>58</v>
      </c>
      <c r="J85" s="3">
        <v>382010</v>
      </c>
      <c r="K85" s="3">
        <v>1384</v>
      </c>
      <c r="L85" s="4">
        <v>-0.4467493958766226</v>
      </c>
      <c r="M85" s="7">
        <f t="shared" si="5"/>
        <v>-3.2279580626923599E-2</v>
      </c>
    </row>
    <row r="86" spans="1:13">
      <c r="A86" s="2" t="s">
        <v>181</v>
      </c>
      <c r="B86" s="2">
        <v>584011</v>
      </c>
      <c r="C86" s="2">
        <v>1719</v>
      </c>
      <c r="D86" s="1">
        <v>1.9927544359011784E-2</v>
      </c>
      <c r="E86" s="5">
        <f t="shared" si="4"/>
        <v>1.1592521442124364E-3</v>
      </c>
      <c r="I86" s="3" t="s">
        <v>329</v>
      </c>
      <c r="J86" s="3">
        <v>1141357</v>
      </c>
      <c r="K86" s="3">
        <v>971.3</v>
      </c>
      <c r="L86" s="4">
        <v>-0.43357019391915957</v>
      </c>
      <c r="M86" s="7">
        <f t="shared" si="5"/>
        <v>-4.4638133832920784E-2</v>
      </c>
    </row>
    <row r="87" spans="1:13">
      <c r="A87" s="2" t="s">
        <v>116</v>
      </c>
      <c r="B87" s="2">
        <v>1096676</v>
      </c>
      <c r="C87" s="2">
        <v>1362</v>
      </c>
      <c r="D87" s="1">
        <v>1.9856721078797712E-2</v>
      </c>
      <c r="E87" s="5">
        <f t="shared" si="4"/>
        <v>1.4579090366224458E-3</v>
      </c>
      <c r="I87" s="3" t="s">
        <v>241</v>
      </c>
      <c r="J87" s="3">
        <v>1101534</v>
      </c>
      <c r="K87" s="3">
        <v>941.2</v>
      </c>
      <c r="L87" s="4">
        <v>-0.43078960586193099</v>
      </c>
      <c r="M87" s="7">
        <f t="shared" si="5"/>
        <v>-4.5770251366546007E-2</v>
      </c>
    </row>
    <row r="88" spans="1:13">
      <c r="A88" s="2" t="s">
        <v>149</v>
      </c>
      <c r="B88" s="2">
        <v>1102532</v>
      </c>
      <c r="C88" s="2">
        <v>2736</v>
      </c>
      <c r="D88" s="1">
        <v>1.9647443050296198E-2</v>
      </c>
      <c r="E88" s="5">
        <f t="shared" si="4"/>
        <v>7.1810829862193714E-4</v>
      </c>
      <c r="I88" s="3" t="s">
        <v>28</v>
      </c>
      <c r="J88" s="3">
        <v>431015</v>
      </c>
      <c r="K88" s="3">
        <v>26150</v>
      </c>
      <c r="L88" s="4">
        <v>-0.41224624208542437</v>
      </c>
      <c r="M88" s="7">
        <f t="shared" si="5"/>
        <v>-1.5764674649538218E-3</v>
      </c>
    </row>
    <row r="89" spans="1:13">
      <c r="A89" s="2" t="s">
        <v>201</v>
      </c>
      <c r="B89" s="2">
        <v>1141464</v>
      </c>
      <c r="C89" s="2">
        <v>547.5</v>
      </c>
      <c r="D89" s="1">
        <v>1.901423485878373E-2</v>
      </c>
      <c r="E89" s="5">
        <f t="shared" si="4"/>
        <v>3.4729196089102704E-3</v>
      </c>
      <c r="I89" s="3" t="s">
        <v>288</v>
      </c>
      <c r="J89" s="3">
        <v>1094119</v>
      </c>
      <c r="K89" s="3">
        <v>1825</v>
      </c>
      <c r="L89" s="4">
        <v>-0.40391403598055592</v>
      </c>
      <c r="M89" s="7">
        <f t="shared" si="5"/>
        <v>-2.2132275944140051E-2</v>
      </c>
    </row>
    <row r="90" spans="1:13">
      <c r="A90" s="2" t="s">
        <v>112</v>
      </c>
      <c r="B90" s="2">
        <v>532010</v>
      </c>
      <c r="C90" s="2">
        <v>2911</v>
      </c>
      <c r="D90" s="1">
        <v>1.8968864713759803E-2</v>
      </c>
      <c r="E90" s="5">
        <f t="shared" si="4"/>
        <v>6.5162709425488851E-4</v>
      </c>
      <c r="I90" s="3" t="s">
        <v>25</v>
      </c>
      <c r="J90" s="3">
        <v>1096106</v>
      </c>
      <c r="K90" s="3">
        <v>5594</v>
      </c>
      <c r="L90" s="4">
        <v>-0.40063714116392624</v>
      </c>
      <c r="M90" s="7">
        <f t="shared" si="5"/>
        <v>-7.1619081366450883E-3</v>
      </c>
    </row>
    <row r="91" spans="1:13">
      <c r="A91" s="2" t="s">
        <v>314</v>
      </c>
      <c r="B91" s="2">
        <v>1082007</v>
      </c>
      <c r="C91" s="2">
        <v>605.4</v>
      </c>
      <c r="D91" s="1">
        <v>1.8834841767747634E-2</v>
      </c>
      <c r="E91" s="5">
        <f t="shared" si="4"/>
        <v>3.1111400343157639E-3</v>
      </c>
      <c r="I91" s="3" t="s">
        <v>80</v>
      </c>
      <c r="J91" s="3">
        <v>1158823</v>
      </c>
      <c r="K91" s="3">
        <v>181.9</v>
      </c>
      <c r="L91" s="4">
        <v>-0.38651034033561288</v>
      </c>
      <c r="M91" s="7">
        <f t="shared" si="5"/>
        <v>-0.21248506890358046</v>
      </c>
    </row>
    <row r="92" spans="1:13">
      <c r="A92" s="2" t="s">
        <v>5</v>
      </c>
      <c r="B92" s="2">
        <v>373019</v>
      </c>
      <c r="C92" s="2">
        <v>233.1</v>
      </c>
      <c r="D92" s="1">
        <v>1.8680177859437014E-2</v>
      </c>
      <c r="E92" s="5">
        <f t="shared" si="4"/>
        <v>8.0138043155027934E-3</v>
      </c>
      <c r="I92" s="3" t="s">
        <v>223</v>
      </c>
      <c r="J92" s="3">
        <v>723007</v>
      </c>
      <c r="K92" s="3">
        <v>6400</v>
      </c>
      <c r="L92" s="4">
        <v>-0.3798450435600414</v>
      </c>
      <c r="M92" s="7">
        <f t="shared" si="5"/>
        <v>-5.9350788056256468E-3</v>
      </c>
    </row>
    <row r="93" spans="1:13">
      <c r="A93" s="2" t="s">
        <v>232</v>
      </c>
      <c r="B93" s="2">
        <v>421016</v>
      </c>
      <c r="C93" s="2">
        <v>567.20000000000005</v>
      </c>
      <c r="D93" s="1">
        <v>1.8621360831519551E-2</v>
      </c>
      <c r="E93" s="5">
        <f t="shared" si="4"/>
        <v>3.2830325866571842E-3</v>
      </c>
      <c r="I93" s="3" t="s">
        <v>265</v>
      </c>
      <c r="J93" s="3">
        <v>1081603</v>
      </c>
      <c r="K93" s="3">
        <v>15710</v>
      </c>
      <c r="L93" s="4">
        <v>-0.36698079399401667</v>
      </c>
      <c r="M93" s="7">
        <f t="shared" si="5"/>
        <v>-2.3359694079822827E-3</v>
      </c>
    </row>
    <row r="94" spans="1:13">
      <c r="A94" s="2" t="s">
        <v>317</v>
      </c>
      <c r="B94" s="2">
        <v>249011</v>
      </c>
      <c r="C94" s="2">
        <v>76.2</v>
      </c>
      <c r="D94" s="1">
        <v>1.8366396354765224E-2</v>
      </c>
      <c r="E94" s="5">
        <f t="shared" si="4"/>
        <v>2.4102882355334938E-2</v>
      </c>
      <c r="I94" s="3" t="s">
        <v>190</v>
      </c>
      <c r="J94" s="3">
        <v>1082312</v>
      </c>
      <c r="K94" s="3">
        <v>3260</v>
      </c>
      <c r="L94" s="4">
        <v>-0.36261389533133609</v>
      </c>
      <c r="M94" s="7">
        <f t="shared" si="5"/>
        <v>-1.1123125623660616E-2</v>
      </c>
    </row>
    <row r="95" spans="1:13">
      <c r="A95" s="2" t="s">
        <v>267</v>
      </c>
      <c r="B95" s="2">
        <v>644013</v>
      </c>
      <c r="C95" s="2">
        <v>1640</v>
      </c>
      <c r="D95" s="1">
        <v>1.7351816675925891E-2</v>
      </c>
      <c r="E95" s="5">
        <f t="shared" si="4"/>
        <v>1.0580376021906031E-3</v>
      </c>
      <c r="I95" s="3" t="s">
        <v>245</v>
      </c>
      <c r="J95" s="3">
        <v>288019</v>
      </c>
      <c r="K95" s="3">
        <v>8743</v>
      </c>
      <c r="L95" s="4">
        <v>-0.35382298896343939</v>
      </c>
      <c r="M95" s="7">
        <f t="shared" si="5"/>
        <v>-4.0469288455157199E-3</v>
      </c>
    </row>
    <row r="96" spans="1:13">
      <c r="A96" s="2" t="s">
        <v>147</v>
      </c>
      <c r="B96" s="2">
        <v>1092345</v>
      </c>
      <c r="C96" s="2">
        <v>1120</v>
      </c>
      <c r="D96" s="1">
        <v>1.7303018626516176E-2</v>
      </c>
      <c r="E96" s="5">
        <f t="shared" si="4"/>
        <v>1.5449123773675158E-3</v>
      </c>
      <c r="I96" s="3" t="s">
        <v>172</v>
      </c>
      <c r="J96" s="3">
        <v>1147685</v>
      </c>
      <c r="K96" s="3">
        <v>4591</v>
      </c>
      <c r="L96" s="4">
        <v>-0.35225018073089626</v>
      </c>
      <c r="M96" s="7">
        <f t="shared" si="5"/>
        <v>-7.6726242807862392E-3</v>
      </c>
    </row>
    <row r="97" spans="1:13">
      <c r="A97" s="2" t="s">
        <v>195</v>
      </c>
      <c r="B97" s="2">
        <v>253013</v>
      </c>
      <c r="C97" s="2">
        <v>1595</v>
      </c>
      <c r="D97" s="1">
        <v>1.6995619180072641E-2</v>
      </c>
      <c r="E97" s="5">
        <f t="shared" si="4"/>
        <v>1.0655560614465606E-3</v>
      </c>
      <c r="I97" s="3" t="s">
        <v>211</v>
      </c>
      <c r="J97" s="3">
        <v>156018</v>
      </c>
      <c r="K97" s="3">
        <v>57760</v>
      </c>
      <c r="L97" s="4">
        <v>-0.34985351170877627</v>
      </c>
      <c r="M97" s="7">
        <f t="shared" si="5"/>
        <v>-6.0570206320771517E-4</v>
      </c>
    </row>
    <row r="98" spans="1:13">
      <c r="A98" s="2" t="s">
        <v>328</v>
      </c>
      <c r="B98" s="2">
        <v>796011</v>
      </c>
      <c r="C98" s="2">
        <v>6796</v>
      </c>
      <c r="D98" s="1">
        <v>1.6473139969931272E-2</v>
      </c>
      <c r="E98" s="5">
        <f t="shared" ref="E98:E129" si="6">D98/C98*100</f>
        <v>2.4239464346573385E-4</v>
      </c>
      <c r="I98" s="3" t="s">
        <v>24</v>
      </c>
      <c r="J98" s="3">
        <v>715011</v>
      </c>
      <c r="K98" s="3">
        <v>665.2</v>
      </c>
      <c r="L98" s="4">
        <v>-0.33694474971936916</v>
      </c>
      <c r="M98" s="7">
        <f t="shared" ref="M98:M129" si="7">L98/K98*100</f>
        <v>-5.0653149386555789E-2</v>
      </c>
    </row>
    <row r="99" spans="1:13">
      <c r="A99" s="2" t="s">
        <v>85</v>
      </c>
      <c r="B99" s="2">
        <v>1107663</v>
      </c>
      <c r="C99" s="2">
        <v>444.7</v>
      </c>
      <c r="D99" s="1">
        <v>1.6364616262981024E-2</v>
      </c>
      <c r="E99" s="5">
        <f t="shared" si="6"/>
        <v>3.6799227036161514E-3</v>
      </c>
      <c r="I99" s="3" t="s">
        <v>124</v>
      </c>
      <c r="J99" s="3">
        <v>1090315</v>
      </c>
      <c r="K99" s="3">
        <v>9520</v>
      </c>
      <c r="L99" s="4">
        <v>-0.33059465173773639</v>
      </c>
      <c r="M99" s="7">
        <f t="shared" si="7"/>
        <v>-3.4726328964047944E-3</v>
      </c>
    </row>
    <row r="100" spans="1:13">
      <c r="A100" s="2" t="s">
        <v>235</v>
      </c>
      <c r="B100" s="2">
        <v>1098755</v>
      </c>
      <c r="C100" s="2">
        <v>619.79999999999995</v>
      </c>
      <c r="D100" s="1">
        <v>1.6238452896507355E-2</v>
      </c>
      <c r="E100" s="5">
        <f t="shared" si="6"/>
        <v>2.6199504511951201E-3</v>
      </c>
      <c r="I100" s="3" t="s">
        <v>66</v>
      </c>
      <c r="J100" s="3">
        <v>313015</v>
      </c>
      <c r="K100" s="3">
        <v>807.7</v>
      </c>
      <c r="L100" s="4">
        <v>-0.32562907877940195</v>
      </c>
      <c r="M100" s="7">
        <f t="shared" si="7"/>
        <v>-4.0315597224142866E-2</v>
      </c>
    </row>
    <row r="101" spans="1:13">
      <c r="A101" s="2" t="s">
        <v>308</v>
      </c>
      <c r="B101" s="2">
        <v>1143619</v>
      </c>
      <c r="C101" s="2">
        <v>266.39999999999998</v>
      </c>
      <c r="D101" s="1">
        <v>1.5925838229683353E-2</v>
      </c>
      <c r="E101" s="5">
        <f t="shared" si="6"/>
        <v>5.9781675036348928E-3</v>
      </c>
      <c r="I101" s="3" t="s">
        <v>164</v>
      </c>
      <c r="J101" s="3">
        <v>434019</v>
      </c>
      <c r="K101" s="3">
        <v>673.8</v>
      </c>
      <c r="L101" s="4">
        <v>-0.32265420629956942</v>
      </c>
      <c r="M101" s="7">
        <f t="shared" si="7"/>
        <v>-4.788575338372951E-2</v>
      </c>
    </row>
    <row r="102" spans="1:13">
      <c r="A102" s="2" t="s">
        <v>207</v>
      </c>
      <c r="B102" s="2">
        <v>1094168</v>
      </c>
      <c r="C102" s="2">
        <v>167.2</v>
      </c>
      <c r="D102" s="1">
        <v>1.5889866982241665E-2</v>
      </c>
      <c r="E102" s="5">
        <f t="shared" si="6"/>
        <v>9.5035089606708527E-3</v>
      </c>
      <c r="I102" s="3" t="s">
        <v>72</v>
      </c>
      <c r="J102" s="3">
        <v>1091651</v>
      </c>
      <c r="K102" s="3">
        <v>5380</v>
      </c>
      <c r="L102" s="4">
        <v>-0.3212542485375971</v>
      </c>
      <c r="M102" s="7">
        <f t="shared" si="7"/>
        <v>-5.9712685601783846E-3</v>
      </c>
    </row>
    <row r="103" spans="1:13">
      <c r="A103" s="2" t="s">
        <v>230</v>
      </c>
      <c r="B103" s="2">
        <v>751032</v>
      </c>
      <c r="C103" s="2">
        <v>27.2</v>
      </c>
      <c r="D103" s="1">
        <v>1.543460452023912E-2</v>
      </c>
      <c r="E103" s="5">
        <f t="shared" si="6"/>
        <v>5.6744869559702649E-2</v>
      </c>
      <c r="I103" s="3" t="s">
        <v>50</v>
      </c>
      <c r="J103" s="3">
        <v>1094044</v>
      </c>
      <c r="K103" s="3">
        <v>2317</v>
      </c>
      <c r="L103" s="4">
        <v>-0.32060866179477682</v>
      </c>
      <c r="M103" s="7">
        <f t="shared" si="7"/>
        <v>-1.3837231842674873E-2</v>
      </c>
    </row>
    <row r="104" spans="1:13">
      <c r="A104" s="2" t="s">
        <v>10</v>
      </c>
      <c r="B104" s="2">
        <v>722314</v>
      </c>
      <c r="C104" s="2">
        <v>1637</v>
      </c>
      <c r="D104" s="1">
        <v>1.5399257193119242E-2</v>
      </c>
      <c r="E104" s="5">
        <f t="shared" si="6"/>
        <v>9.4069988962243391E-4</v>
      </c>
      <c r="I104" s="3" t="s">
        <v>227</v>
      </c>
      <c r="J104" s="3">
        <v>632018</v>
      </c>
      <c r="K104" s="3">
        <v>17180</v>
      </c>
      <c r="L104" s="4">
        <v>-0.31769161464808371</v>
      </c>
      <c r="M104" s="7">
        <f t="shared" si="7"/>
        <v>-1.849194497369521E-3</v>
      </c>
    </row>
    <row r="105" spans="1:13">
      <c r="A105" s="2" t="s">
        <v>305</v>
      </c>
      <c r="B105" s="2">
        <v>1080456</v>
      </c>
      <c r="C105" s="2">
        <v>5563</v>
      </c>
      <c r="D105" s="1">
        <v>1.537964843728179E-2</v>
      </c>
      <c r="E105" s="5">
        <f t="shared" si="6"/>
        <v>2.7646321116810694E-4</v>
      </c>
      <c r="I105" s="3" t="s">
        <v>76</v>
      </c>
      <c r="J105" s="3">
        <v>310011</v>
      </c>
      <c r="K105" s="3">
        <v>142.9</v>
      </c>
      <c r="L105" s="4">
        <v>-0.30582953314655459</v>
      </c>
      <c r="M105" s="7">
        <f t="shared" si="7"/>
        <v>-0.2140164682621096</v>
      </c>
    </row>
    <row r="106" spans="1:13">
      <c r="A106" s="2" t="s">
        <v>13</v>
      </c>
      <c r="B106" s="2">
        <v>1086230</v>
      </c>
      <c r="C106" s="2">
        <v>2980</v>
      </c>
      <c r="D106" s="1">
        <v>1.5268549168288403E-2</v>
      </c>
      <c r="E106" s="5">
        <f t="shared" si="6"/>
        <v>5.1236742175464446E-4</v>
      </c>
      <c r="I106" s="3" t="s">
        <v>69</v>
      </c>
      <c r="J106" s="3">
        <v>1097948</v>
      </c>
      <c r="K106" s="3">
        <v>9862</v>
      </c>
      <c r="L106" s="4">
        <v>-0.29583504940612038</v>
      </c>
      <c r="M106" s="7">
        <f t="shared" si="7"/>
        <v>-2.9997470026984423E-3</v>
      </c>
    </row>
    <row r="107" spans="1:13">
      <c r="A107" s="2" t="s">
        <v>250</v>
      </c>
      <c r="B107" s="2">
        <v>1092204</v>
      </c>
      <c r="C107" s="2">
        <v>2920</v>
      </c>
      <c r="D107" s="1">
        <v>1.5023586961725122E-2</v>
      </c>
      <c r="E107" s="5">
        <f t="shared" si="6"/>
        <v>5.1450640279880556E-4</v>
      </c>
      <c r="I107" s="3" t="s">
        <v>234</v>
      </c>
      <c r="J107" s="3">
        <v>1082353</v>
      </c>
      <c r="K107" s="3">
        <v>175.4</v>
      </c>
      <c r="L107" s="4">
        <v>-0.28845138073089788</v>
      </c>
      <c r="M107" s="7">
        <f t="shared" si="7"/>
        <v>-0.16445346677930323</v>
      </c>
    </row>
    <row r="108" spans="1:13">
      <c r="A108" s="2" t="s">
        <v>152</v>
      </c>
      <c r="B108" s="2">
        <v>462010</v>
      </c>
      <c r="C108" s="2">
        <v>285.89999999999998</v>
      </c>
      <c r="D108" s="1">
        <v>1.4571169948082136E-2</v>
      </c>
      <c r="E108" s="5">
        <f t="shared" si="6"/>
        <v>5.0965966939776628E-3</v>
      </c>
      <c r="I108" s="3" t="s">
        <v>115</v>
      </c>
      <c r="J108" s="3">
        <v>1093202</v>
      </c>
      <c r="K108" s="3">
        <v>7668</v>
      </c>
      <c r="L108" s="4">
        <v>-0.28401090144279229</v>
      </c>
      <c r="M108" s="7">
        <f t="shared" si="7"/>
        <v>-3.7038458717109065E-3</v>
      </c>
    </row>
    <row r="109" spans="1:13">
      <c r="A109" s="2" t="s">
        <v>136</v>
      </c>
      <c r="B109" s="2">
        <v>486027</v>
      </c>
      <c r="C109" s="2">
        <v>79.8</v>
      </c>
      <c r="D109" s="1">
        <v>1.4209426993100738E-2</v>
      </c>
      <c r="E109" s="5">
        <f t="shared" si="6"/>
        <v>1.7806299490101176E-2</v>
      </c>
      <c r="I109" s="3" t="s">
        <v>45</v>
      </c>
      <c r="J109" s="3">
        <v>1159037</v>
      </c>
      <c r="K109" s="3">
        <v>915.6</v>
      </c>
      <c r="L109" s="4">
        <v>-0.27755504800040898</v>
      </c>
      <c r="M109" s="7">
        <f t="shared" si="7"/>
        <v>-3.031400698999661E-2</v>
      </c>
    </row>
    <row r="110" spans="1:13">
      <c r="A110" s="2" t="s">
        <v>104</v>
      </c>
      <c r="B110" s="2">
        <v>771014</v>
      </c>
      <c r="C110" s="2">
        <v>2853</v>
      </c>
      <c r="D110" s="1">
        <v>1.3981627284527232E-2</v>
      </c>
      <c r="E110" s="5">
        <f t="shared" si="6"/>
        <v>4.900675529101729E-4</v>
      </c>
      <c r="I110" s="3" t="s">
        <v>205</v>
      </c>
      <c r="J110" s="3">
        <v>1081843</v>
      </c>
      <c r="K110" s="3">
        <v>1367</v>
      </c>
      <c r="L110" s="4">
        <v>-0.26692368356086882</v>
      </c>
      <c r="M110" s="7">
        <f t="shared" si="7"/>
        <v>-1.9526238738907742E-2</v>
      </c>
    </row>
    <row r="111" spans="1:13">
      <c r="A111" s="2" t="s">
        <v>146</v>
      </c>
      <c r="B111" s="2">
        <v>150011</v>
      </c>
      <c r="C111" s="2">
        <v>169400</v>
      </c>
      <c r="D111" s="1">
        <v>1.3762522914931408E-2</v>
      </c>
      <c r="E111" s="5">
        <f t="shared" si="6"/>
        <v>8.1242756286490013E-6</v>
      </c>
      <c r="I111" s="3" t="s">
        <v>182</v>
      </c>
      <c r="J111" s="3">
        <v>318014</v>
      </c>
      <c r="K111" s="3">
        <v>58</v>
      </c>
      <c r="L111" s="4">
        <v>-0.26536593660971669</v>
      </c>
      <c r="M111" s="7">
        <f t="shared" si="7"/>
        <v>-0.45752747691330464</v>
      </c>
    </row>
    <row r="112" spans="1:13">
      <c r="A112" s="2" t="s">
        <v>199</v>
      </c>
      <c r="B112" s="2">
        <v>345017</v>
      </c>
      <c r="C112" s="2">
        <v>917.4</v>
      </c>
      <c r="D112" s="1">
        <v>1.3263989086970129E-2</v>
      </c>
      <c r="E112" s="5">
        <f t="shared" si="6"/>
        <v>1.4458239684946731E-3</v>
      </c>
      <c r="I112" s="3" t="s">
        <v>268</v>
      </c>
      <c r="J112" s="3">
        <v>315010</v>
      </c>
      <c r="K112" s="3">
        <v>13050</v>
      </c>
      <c r="L112" s="4">
        <v>-0.25993623863225568</v>
      </c>
      <c r="M112" s="7">
        <f t="shared" si="7"/>
        <v>-1.9918485718946797E-3</v>
      </c>
    </row>
    <row r="113" spans="1:13">
      <c r="A113" s="2" t="s">
        <v>284</v>
      </c>
      <c r="B113" s="2">
        <v>386011</v>
      </c>
      <c r="C113" s="2">
        <v>756.3</v>
      </c>
      <c r="D113" s="1">
        <v>1.2988610943502676E-2</v>
      </c>
      <c r="E113" s="5">
        <f t="shared" si="6"/>
        <v>1.7173887271588889E-3</v>
      </c>
      <c r="I113" s="3" t="s">
        <v>36</v>
      </c>
      <c r="J113" s="3">
        <v>1081074</v>
      </c>
      <c r="K113" s="3">
        <v>6894</v>
      </c>
      <c r="L113" s="4">
        <v>-0.25912512124816628</v>
      </c>
      <c r="M113" s="7">
        <f t="shared" si="7"/>
        <v>-3.758704978940619E-3</v>
      </c>
    </row>
    <row r="114" spans="1:13">
      <c r="A114" s="2" t="s">
        <v>256</v>
      </c>
      <c r="B114" s="2">
        <v>1084482</v>
      </c>
      <c r="C114" s="2">
        <v>1161</v>
      </c>
      <c r="D114" s="1">
        <v>1.2943195211251535E-2</v>
      </c>
      <c r="E114" s="5">
        <f t="shared" si="6"/>
        <v>1.1148316288761011E-3</v>
      </c>
      <c r="I114" s="3" t="s">
        <v>144</v>
      </c>
      <c r="J114" s="3">
        <v>351015</v>
      </c>
      <c r="K114" s="3">
        <v>1428</v>
      </c>
      <c r="L114" s="4">
        <v>-0.25798593723932312</v>
      </c>
      <c r="M114" s="7">
        <f t="shared" si="7"/>
        <v>-1.8066242103594057E-2</v>
      </c>
    </row>
    <row r="115" spans="1:13">
      <c r="A115" s="2" t="s">
        <v>118</v>
      </c>
      <c r="B115" s="2">
        <v>639013</v>
      </c>
      <c r="C115" s="2">
        <v>554.5</v>
      </c>
      <c r="D115" s="1">
        <v>1.2904690546768571E-2</v>
      </c>
      <c r="E115" s="5">
        <f t="shared" si="6"/>
        <v>2.3272661040159731E-3</v>
      </c>
      <c r="I115" s="3" t="s">
        <v>327</v>
      </c>
      <c r="J115" s="3">
        <v>258012</v>
      </c>
      <c r="K115" s="3">
        <v>13680</v>
      </c>
      <c r="L115" s="4">
        <v>-0.25438589592702149</v>
      </c>
      <c r="M115" s="7">
        <f t="shared" si="7"/>
        <v>-1.859546022858344E-3</v>
      </c>
    </row>
    <row r="116" spans="1:13">
      <c r="A116" s="2" t="s">
        <v>309</v>
      </c>
      <c r="B116" s="2">
        <v>769026</v>
      </c>
      <c r="C116" s="2">
        <v>1594</v>
      </c>
      <c r="D116" s="1">
        <v>1.2821065401116716E-2</v>
      </c>
      <c r="E116" s="5">
        <f t="shared" si="6"/>
        <v>8.043328357036835E-4</v>
      </c>
      <c r="I116" s="3" t="s">
        <v>68</v>
      </c>
      <c r="J116" s="3">
        <v>578013</v>
      </c>
      <c r="K116" s="3">
        <v>17630</v>
      </c>
      <c r="L116" s="4">
        <v>-0.25250653660222289</v>
      </c>
      <c r="M116" s="7">
        <f t="shared" si="7"/>
        <v>-1.4322548871368286E-3</v>
      </c>
    </row>
    <row r="117" spans="1:13">
      <c r="A117" s="2" t="s">
        <v>197</v>
      </c>
      <c r="B117" s="2">
        <v>1139955</v>
      </c>
      <c r="C117" s="2">
        <v>508.4</v>
      </c>
      <c r="D117" s="1">
        <v>1.2579053026024467E-2</v>
      </c>
      <c r="E117" s="5">
        <f t="shared" si="6"/>
        <v>2.4742433174713744E-3</v>
      </c>
      <c r="I117" s="3" t="s">
        <v>188</v>
      </c>
      <c r="J117" s="3">
        <v>127019</v>
      </c>
      <c r="K117" s="3">
        <v>6800</v>
      </c>
      <c r="L117" s="4">
        <v>-0.23834864213404899</v>
      </c>
      <c r="M117" s="7">
        <f t="shared" si="7"/>
        <v>-3.5051270902066024E-3</v>
      </c>
    </row>
    <row r="118" spans="1:13">
      <c r="A118" s="2" t="s">
        <v>228</v>
      </c>
      <c r="B118" s="2">
        <v>660019</v>
      </c>
      <c r="C118" s="2">
        <v>1838</v>
      </c>
      <c r="D118" s="1">
        <v>1.2364868387109929E-2</v>
      </c>
      <c r="E118" s="5">
        <f t="shared" si="6"/>
        <v>6.727349503324227E-4</v>
      </c>
      <c r="I118" s="3" t="s">
        <v>180</v>
      </c>
      <c r="J118" s="3">
        <v>1119080</v>
      </c>
      <c r="K118" s="3">
        <v>8697</v>
      </c>
      <c r="L118" s="4">
        <v>-0.23750507374396712</v>
      </c>
      <c r="M118" s="7">
        <f t="shared" si="7"/>
        <v>-2.7308850608711867E-3</v>
      </c>
    </row>
    <row r="119" spans="1:13">
      <c r="A119" s="2" t="s">
        <v>102</v>
      </c>
      <c r="B119" s="2">
        <v>454017</v>
      </c>
      <c r="C119" s="2">
        <v>468.9</v>
      </c>
      <c r="D119" s="1">
        <v>1.2327414536113857E-2</v>
      </c>
      <c r="E119" s="5">
        <f t="shared" si="6"/>
        <v>2.6290071520822899E-3</v>
      </c>
      <c r="I119" s="3" t="s">
        <v>237</v>
      </c>
      <c r="J119" s="3">
        <v>1102235</v>
      </c>
      <c r="K119" s="3">
        <v>1493</v>
      </c>
      <c r="L119" s="4">
        <v>-0.23699590233182835</v>
      </c>
      <c r="M119" s="7">
        <f t="shared" si="7"/>
        <v>-1.5873804576813689E-2</v>
      </c>
    </row>
    <row r="120" spans="1:13">
      <c r="A120" s="2" t="s">
        <v>110</v>
      </c>
      <c r="B120" s="2">
        <v>1141316</v>
      </c>
      <c r="C120" s="2">
        <v>177.1</v>
      </c>
      <c r="D120" s="1">
        <v>1.2311187873061291E-2</v>
      </c>
      <c r="E120" s="5">
        <f t="shared" si="6"/>
        <v>6.9515459475219038E-3</v>
      </c>
      <c r="I120" s="3" t="s">
        <v>200</v>
      </c>
      <c r="J120" s="3">
        <v>711010</v>
      </c>
      <c r="K120" s="3">
        <v>75690</v>
      </c>
      <c r="L120" s="4">
        <v>-0.21968429360246094</v>
      </c>
      <c r="M120" s="7">
        <f t="shared" si="7"/>
        <v>-2.9024216356514853E-4</v>
      </c>
    </row>
    <row r="121" spans="1:13">
      <c r="A121" s="2" t="s">
        <v>106</v>
      </c>
      <c r="B121" s="2">
        <v>1091933</v>
      </c>
      <c r="C121" s="2">
        <v>620.1</v>
      </c>
      <c r="D121" s="1">
        <v>1.2225666872053509E-2</v>
      </c>
      <c r="E121" s="5">
        <f t="shared" si="6"/>
        <v>1.971563759402275E-3</v>
      </c>
      <c r="I121" s="3" t="s">
        <v>296</v>
      </c>
      <c r="J121" s="3">
        <v>621011</v>
      </c>
      <c r="K121" s="3">
        <v>9576</v>
      </c>
      <c r="L121" s="4">
        <v>-0.20118226885792018</v>
      </c>
      <c r="M121" s="7">
        <f t="shared" si="7"/>
        <v>-2.1009008861520486E-3</v>
      </c>
    </row>
    <row r="122" spans="1:13">
      <c r="A122" s="2" t="s">
        <v>299</v>
      </c>
      <c r="B122" s="2">
        <v>526012</v>
      </c>
      <c r="C122" s="2">
        <v>721.1</v>
      </c>
      <c r="D122" s="1">
        <v>1.2195633142458584E-2</v>
      </c>
      <c r="E122" s="5">
        <f t="shared" si="6"/>
        <v>1.6912540760586027E-3</v>
      </c>
      <c r="I122" s="3" t="s">
        <v>276</v>
      </c>
      <c r="J122" s="3">
        <v>1157833</v>
      </c>
      <c r="K122" s="3">
        <v>802.9</v>
      </c>
      <c r="L122" s="4">
        <v>-0.19383790098445522</v>
      </c>
      <c r="M122" s="7">
        <f t="shared" si="7"/>
        <v>-2.4142222068060184E-2</v>
      </c>
    </row>
    <row r="123" spans="1:13">
      <c r="A123" s="2" t="s">
        <v>16</v>
      </c>
      <c r="B123" s="2">
        <v>1135516</v>
      </c>
      <c r="C123" s="2">
        <v>4354</v>
      </c>
      <c r="D123" s="1">
        <v>1.1706589453387428E-2</v>
      </c>
      <c r="E123" s="5">
        <f t="shared" si="6"/>
        <v>2.6886976236535203E-4</v>
      </c>
      <c r="I123" s="3" t="s">
        <v>129</v>
      </c>
      <c r="J123" s="3">
        <v>612010</v>
      </c>
      <c r="K123" s="3">
        <v>3699</v>
      </c>
      <c r="L123" s="4">
        <v>-0.19330738549538379</v>
      </c>
      <c r="M123" s="7">
        <f t="shared" si="7"/>
        <v>-5.2259363475367342E-3</v>
      </c>
    </row>
    <row r="124" spans="1:13">
      <c r="A124" s="2" t="s">
        <v>20</v>
      </c>
      <c r="B124" s="2">
        <v>1135706</v>
      </c>
      <c r="C124" s="2">
        <v>274.3</v>
      </c>
      <c r="D124" s="1">
        <v>1.1561182050457086E-2</v>
      </c>
      <c r="E124" s="5">
        <f t="shared" si="6"/>
        <v>4.2147947686682775E-3</v>
      </c>
      <c r="I124" s="3" t="s">
        <v>11</v>
      </c>
      <c r="J124" s="3">
        <v>1820083</v>
      </c>
      <c r="K124" s="3">
        <v>848.3</v>
      </c>
      <c r="L124" s="4">
        <v>-0.18516353739851482</v>
      </c>
      <c r="M124" s="7">
        <f t="shared" si="7"/>
        <v>-2.1827600777851563E-2</v>
      </c>
    </row>
    <row r="125" spans="1:13">
      <c r="A125" s="2" t="s">
        <v>313</v>
      </c>
      <c r="B125" s="2">
        <v>1138379</v>
      </c>
      <c r="C125" s="2">
        <v>1402</v>
      </c>
      <c r="D125" s="1">
        <v>1.1426042749106635E-2</v>
      </c>
      <c r="E125" s="5">
        <f t="shared" si="6"/>
        <v>8.1498165114883277E-4</v>
      </c>
      <c r="I125" s="3" t="s">
        <v>70</v>
      </c>
      <c r="J125" s="3">
        <v>755017</v>
      </c>
      <c r="K125" s="3">
        <v>10590</v>
      </c>
      <c r="L125" s="4">
        <v>-0.18494806550644224</v>
      </c>
      <c r="M125" s="7">
        <f t="shared" si="7"/>
        <v>-1.746440656340342E-3</v>
      </c>
    </row>
    <row r="126" spans="1:13">
      <c r="A126" s="2" t="s">
        <v>158</v>
      </c>
      <c r="B126" s="2">
        <v>1093558</v>
      </c>
      <c r="C126" s="2">
        <v>257</v>
      </c>
      <c r="D126" s="1">
        <v>1.1324462184693254E-2</v>
      </c>
      <c r="E126" s="5">
        <f t="shared" si="6"/>
        <v>4.4064055193358967E-3</v>
      </c>
      <c r="I126" s="3" t="s">
        <v>139</v>
      </c>
      <c r="J126" s="3">
        <v>1123777</v>
      </c>
      <c r="K126" s="3">
        <v>4399</v>
      </c>
      <c r="L126" s="4">
        <v>-0.18139556840420629</v>
      </c>
      <c r="M126" s="7">
        <f t="shared" si="7"/>
        <v>-4.123563728215646E-3</v>
      </c>
    </row>
    <row r="127" spans="1:13">
      <c r="A127" s="2" t="s">
        <v>325</v>
      </c>
      <c r="B127" s="2">
        <v>1082726</v>
      </c>
      <c r="C127" s="2">
        <v>1717</v>
      </c>
      <c r="D127" s="1">
        <v>1.1285718434499548E-2</v>
      </c>
      <c r="E127" s="5">
        <f t="shared" si="6"/>
        <v>6.5729286164819731E-4</v>
      </c>
      <c r="I127" s="3" t="s">
        <v>279</v>
      </c>
      <c r="J127" s="3">
        <v>730010</v>
      </c>
      <c r="K127" s="3">
        <v>1259</v>
      </c>
      <c r="L127" s="4">
        <v>-0.18086647256436905</v>
      </c>
      <c r="M127" s="7">
        <f t="shared" si="7"/>
        <v>-1.4365883444350202E-2</v>
      </c>
    </row>
    <row r="128" spans="1:13">
      <c r="A128" s="2" t="s">
        <v>159</v>
      </c>
      <c r="B128" s="2">
        <v>1083831</v>
      </c>
      <c r="C128" s="2">
        <v>1261</v>
      </c>
      <c r="D128" s="1">
        <v>1.1024626969740131E-2</v>
      </c>
      <c r="E128" s="5">
        <f t="shared" si="6"/>
        <v>8.7427652416654481E-4</v>
      </c>
      <c r="I128" s="3" t="s">
        <v>194</v>
      </c>
      <c r="J128" s="3">
        <v>1139195</v>
      </c>
      <c r="K128" s="3">
        <v>84.8</v>
      </c>
      <c r="L128" s="4">
        <v>-0.17669698922478005</v>
      </c>
      <c r="M128" s="7">
        <f t="shared" si="7"/>
        <v>-0.20836909106695761</v>
      </c>
    </row>
    <row r="129" spans="1:13">
      <c r="A129" s="2" t="s">
        <v>263</v>
      </c>
      <c r="B129" s="2">
        <v>1091685</v>
      </c>
      <c r="C129" s="2">
        <v>481.7</v>
      </c>
      <c r="D129" s="1">
        <v>1.0965638920247281E-2</v>
      </c>
      <c r="E129" s="5">
        <f t="shared" si="6"/>
        <v>2.2764456965429273E-3</v>
      </c>
      <c r="I129" s="3" t="s">
        <v>287</v>
      </c>
      <c r="J129" s="3">
        <v>797035</v>
      </c>
      <c r="K129" s="3">
        <v>29600</v>
      </c>
      <c r="L129" s="4">
        <v>-0.1676289707107142</v>
      </c>
      <c r="M129" s="7">
        <f t="shared" si="7"/>
        <v>-5.6631409023889931E-4</v>
      </c>
    </row>
    <row r="130" spans="1:13">
      <c r="A130" s="2" t="s">
        <v>107</v>
      </c>
      <c r="B130" s="2">
        <v>1096148</v>
      </c>
      <c r="C130" s="2">
        <v>280.7</v>
      </c>
      <c r="D130" s="1">
        <v>1.0767215705104416E-2</v>
      </c>
      <c r="E130" s="5">
        <f t="shared" ref="E130:E161" si="8">D130/C130*100</f>
        <v>3.8358445689720042E-3</v>
      </c>
      <c r="I130" s="3" t="s">
        <v>216</v>
      </c>
      <c r="J130" s="3">
        <v>155036</v>
      </c>
      <c r="K130" s="3">
        <v>52660</v>
      </c>
      <c r="L130" s="4">
        <v>-0.1428260129224225</v>
      </c>
      <c r="M130" s="7">
        <f t="shared" ref="M130:M161" si="9">L130/K130*100</f>
        <v>-2.7122296415196069E-4</v>
      </c>
    </row>
    <row r="131" spans="1:13">
      <c r="A131" s="2" t="s">
        <v>57</v>
      </c>
      <c r="B131" s="2">
        <v>654012</v>
      </c>
      <c r="C131" s="2">
        <v>2174</v>
      </c>
      <c r="D131" s="1">
        <v>1.0709960501594895E-2</v>
      </c>
      <c r="E131" s="5">
        <f t="shared" si="8"/>
        <v>4.9263847753426375E-4</v>
      </c>
      <c r="I131" s="3" t="s">
        <v>326</v>
      </c>
      <c r="J131" s="3">
        <v>142018</v>
      </c>
      <c r="K131" s="3">
        <v>1474</v>
      </c>
      <c r="L131" s="4">
        <v>-0.11558367691920995</v>
      </c>
      <c r="M131" s="7">
        <f t="shared" si="9"/>
        <v>-7.8414977557130228E-3</v>
      </c>
    </row>
    <row r="132" spans="1:13">
      <c r="A132" s="2" t="s">
        <v>187</v>
      </c>
      <c r="B132" s="2">
        <v>642017</v>
      </c>
      <c r="C132" s="2">
        <v>1576</v>
      </c>
      <c r="D132" s="1">
        <v>1.0664959133499075E-2</v>
      </c>
      <c r="E132" s="5">
        <f t="shared" si="8"/>
        <v>6.7671060491745398E-4</v>
      </c>
      <c r="I132" s="3" t="s">
        <v>193</v>
      </c>
      <c r="J132" s="3">
        <v>1104488</v>
      </c>
      <c r="K132" s="3">
        <v>7930</v>
      </c>
      <c r="L132" s="4">
        <v>-0.112117479412078</v>
      </c>
      <c r="M132" s="7">
        <f t="shared" si="9"/>
        <v>-1.4138395890552081E-3</v>
      </c>
    </row>
    <row r="133" spans="1:13">
      <c r="A133" s="2" t="s">
        <v>185</v>
      </c>
      <c r="B133" s="2">
        <v>1140946</v>
      </c>
      <c r="C133" s="2">
        <v>450</v>
      </c>
      <c r="D133" s="1">
        <v>1.0570527953674136E-2</v>
      </c>
      <c r="E133" s="5">
        <f t="shared" si="8"/>
        <v>2.3490062119275856E-3</v>
      </c>
      <c r="I133" s="3" t="s">
        <v>302</v>
      </c>
      <c r="J133" s="3">
        <v>1122381</v>
      </c>
      <c r="K133" s="3">
        <v>220.5</v>
      </c>
      <c r="L133" s="4">
        <v>-0.10683371441874895</v>
      </c>
      <c r="M133" s="7">
        <f t="shared" si="9"/>
        <v>-4.845066413548705E-2</v>
      </c>
    </row>
    <row r="134" spans="1:13">
      <c r="A134" s="2" t="s">
        <v>322</v>
      </c>
      <c r="B134" s="2">
        <v>1080837</v>
      </c>
      <c r="C134" s="2">
        <v>521.70000000000005</v>
      </c>
      <c r="D134" s="1">
        <v>1.0567636289965376E-2</v>
      </c>
      <c r="E134" s="5">
        <f t="shared" si="8"/>
        <v>2.0256155434091195E-3</v>
      </c>
      <c r="I134" s="3" t="s">
        <v>242</v>
      </c>
      <c r="J134" s="3">
        <v>813014</v>
      </c>
      <c r="K134" s="3">
        <v>21510</v>
      </c>
      <c r="L134" s="4">
        <v>-8.2484809860393665E-2</v>
      </c>
      <c r="M134" s="7">
        <f t="shared" si="9"/>
        <v>-3.8347191938816209E-4</v>
      </c>
    </row>
    <row r="135" spans="1:13">
      <c r="A135" s="2" t="s">
        <v>220</v>
      </c>
      <c r="B135" s="2">
        <v>208017</v>
      </c>
      <c r="C135" s="2">
        <v>2193</v>
      </c>
      <c r="D135" s="1">
        <v>1.0379293626107067E-2</v>
      </c>
      <c r="E135" s="5">
        <f t="shared" si="8"/>
        <v>4.7329200301445809E-4</v>
      </c>
      <c r="I135" s="3" t="s">
        <v>251</v>
      </c>
      <c r="J135" s="3">
        <v>731018</v>
      </c>
      <c r="K135" s="3">
        <v>28400</v>
      </c>
      <c r="L135" s="4">
        <v>-7.3850000000000193E-2</v>
      </c>
      <c r="M135" s="7">
        <f t="shared" si="9"/>
        <v>-2.6003521126760631E-4</v>
      </c>
    </row>
    <row r="136" spans="1:13">
      <c r="A136" s="2" t="s">
        <v>156</v>
      </c>
      <c r="B136" s="2">
        <v>1140953</v>
      </c>
      <c r="C136" s="2">
        <v>100.3</v>
      </c>
      <c r="D136" s="1">
        <v>9.9448500556091335E-3</v>
      </c>
      <c r="E136" s="5">
        <f t="shared" si="8"/>
        <v>9.9151047413849787E-3</v>
      </c>
      <c r="I136" s="3" t="s">
        <v>137</v>
      </c>
      <c r="J136" s="3">
        <v>416016</v>
      </c>
      <c r="K136" s="3">
        <v>13980</v>
      </c>
      <c r="L136" s="4">
        <v>-7.2787508405536716E-2</v>
      </c>
      <c r="M136" s="7">
        <f t="shared" si="9"/>
        <v>-5.2065456656320971E-4</v>
      </c>
    </row>
    <row r="137" spans="1:13">
      <c r="A137" s="2" t="s">
        <v>283</v>
      </c>
      <c r="B137" s="2">
        <v>271015</v>
      </c>
      <c r="C137" s="2">
        <v>1483</v>
      </c>
      <c r="D137" s="1">
        <v>9.7108099185880814E-3</v>
      </c>
      <c r="E137" s="5">
        <f t="shared" si="8"/>
        <v>6.5480849080162384E-4</v>
      </c>
      <c r="I137" s="3" t="s">
        <v>53</v>
      </c>
      <c r="J137" s="3">
        <v>387019</v>
      </c>
      <c r="K137" s="3">
        <v>15480</v>
      </c>
      <c r="L137" s="4">
        <v>-7.2765626392426341E-2</v>
      </c>
      <c r="M137" s="7">
        <f t="shared" si="9"/>
        <v>-4.7006218599758619E-4</v>
      </c>
    </row>
    <row r="138" spans="1:13">
      <c r="A138" s="2" t="s">
        <v>330</v>
      </c>
      <c r="B138" s="2">
        <v>290023</v>
      </c>
      <c r="C138" s="2">
        <v>44.5</v>
      </c>
      <c r="D138" s="1">
        <v>9.6717281745001132E-3</v>
      </c>
      <c r="E138" s="5">
        <f t="shared" si="8"/>
        <v>2.1734220616854188E-2</v>
      </c>
      <c r="I138" s="3" t="s">
        <v>121</v>
      </c>
      <c r="J138" s="3">
        <v>829010</v>
      </c>
      <c r="K138" s="3">
        <v>1380</v>
      </c>
      <c r="L138" s="4">
        <v>-1.620840629963427E-3</v>
      </c>
      <c r="M138" s="7">
        <f t="shared" si="9"/>
        <v>-1.1745221956256718E-4</v>
      </c>
    </row>
    <row r="139" spans="1:13">
      <c r="A139" s="2" t="s">
        <v>43</v>
      </c>
      <c r="B139" s="2">
        <v>1117688</v>
      </c>
      <c r="C139" s="2">
        <v>2050</v>
      </c>
      <c r="D139" s="1">
        <v>9.4745612505683363E-3</v>
      </c>
      <c r="E139" s="5">
        <f t="shared" si="8"/>
        <v>4.6217371953991883E-4</v>
      </c>
    </row>
    <row r="140" spans="1:13">
      <c r="A140" s="2" t="s">
        <v>162</v>
      </c>
      <c r="B140" s="2">
        <v>726018</v>
      </c>
      <c r="C140" s="2">
        <v>835.3</v>
      </c>
      <c r="D140" s="1">
        <v>9.4147426892322583E-3</v>
      </c>
      <c r="E140" s="5">
        <f t="shared" si="8"/>
        <v>1.1271091451253751E-3</v>
      </c>
    </row>
    <row r="141" spans="1:13">
      <c r="A141" s="2" t="s">
        <v>65</v>
      </c>
      <c r="B141" s="2">
        <v>422014</v>
      </c>
      <c r="C141" s="2">
        <v>4812</v>
      </c>
      <c r="D141" s="1">
        <v>9.1238402546622854E-3</v>
      </c>
      <c r="E141" s="5">
        <f t="shared" si="8"/>
        <v>1.8960599032964018E-4</v>
      </c>
    </row>
    <row r="142" spans="1:13">
      <c r="A142" s="2" t="s">
        <v>168</v>
      </c>
      <c r="B142" s="2">
        <v>765016</v>
      </c>
      <c r="C142" s="2">
        <v>265.10000000000002</v>
      </c>
      <c r="D142" s="1">
        <v>9.1200093180478503E-3</v>
      </c>
      <c r="E142" s="5">
        <f t="shared" si="8"/>
        <v>3.4402147559592041E-3</v>
      </c>
    </row>
    <row r="143" spans="1:13">
      <c r="A143" s="2" t="s">
        <v>253</v>
      </c>
      <c r="B143" s="2">
        <v>1096890</v>
      </c>
      <c r="C143" s="2">
        <v>229.7</v>
      </c>
      <c r="D143" s="1">
        <v>8.3484950163156407E-3</v>
      </c>
      <c r="E143" s="5">
        <f t="shared" si="8"/>
        <v>3.6345211216001921E-3</v>
      </c>
    </row>
    <row r="144" spans="1:13">
      <c r="A144" s="2" t="s">
        <v>95</v>
      </c>
      <c r="B144" s="2">
        <v>1094283</v>
      </c>
      <c r="C144" s="2">
        <v>1426</v>
      </c>
      <c r="D144" s="1">
        <v>8.301300448590121E-3</v>
      </c>
      <c r="E144" s="5">
        <f t="shared" si="8"/>
        <v>5.8213888138780655E-4</v>
      </c>
    </row>
    <row r="145" spans="1:5">
      <c r="A145" s="2" t="s">
        <v>62</v>
      </c>
      <c r="B145" s="2">
        <v>1080613</v>
      </c>
      <c r="C145" s="2">
        <v>1870</v>
      </c>
      <c r="D145" s="1">
        <v>8.2317575727753889E-3</v>
      </c>
      <c r="E145" s="5">
        <f t="shared" si="8"/>
        <v>4.4020093972060902E-4</v>
      </c>
    </row>
    <row r="146" spans="1:5">
      <c r="A146" s="2" t="s">
        <v>9</v>
      </c>
      <c r="B146" s="2">
        <v>675017</v>
      </c>
      <c r="C146" s="2">
        <v>2355</v>
      </c>
      <c r="D146" s="1">
        <v>8.1542731452871053E-3</v>
      </c>
      <c r="E146" s="5">
        <f t="shared" si="8"/>
        <v>3.4625363674255222E-4</v>
      </c>
    </row>
    <row r="147" spans="1:5">
      <c r="A147" s="2" t="s">
        <v>59</v>
      </c>
      <c r="B147" s="2">
        <v>180018</v>
      </c>
      <c r="C147" s="2">
        <v>4369</v>
      </c>
      <c r="D147" s="1">
        <v>7.7045306461777652E-3</v>
      </c>
      <c r="E147" s="5">
        <f t="shared" si="8"/>
        <v>1.7634540275069272E-4</v>
      </c>
    </row>
    <row r="148" spans="1:5">
      <c r="A148" s="2" t="s">
        <v>323</v>
      </c>
      <c r="B148" s="2">
        <v>1103571</v>
      </c>
      <c r="C148" s="2">
        <v>1047</v>
      </c>
      <c r="D148" s="1">
        <v>7.658958777933933E-3</v>
      </c>
      <c r="E148" s="5">
        <f t="shared" si="8"/>
        <v>7.3151468748175095E-4</v>
      </c>
    </row>
    <row r="149" spans="1:5">
      <c r="A149" s="2" t="s">
        <v>105</v>
      </c>
      <c r="B149" s="2">
        <v>149013</v>
      </c>
      <c r="C149" s="2">
        <v>11330</v>
      </c>
      <c r="D149" s="1">
        <v>7.1589850990915749E-3</v>
      </c>
      <c r="E149" s="5">
        <f t="shared" si="8"/>
        <v>6.318609972719837E-5</v>
      </c>
    </row>
    <row r="150" spans="1:5">
      <c r="A150" s="2" t="s">
        <v>209</v>
      </c>
      <c r="B150" s="2">
        <v>1105196</v>
      </c>
      <c r="C150" s="2">
        <v>920.2</v>
      </c>
      <c r="D150" s="1">
        <v>7.1543073847716299E-3</v>
      </c>
      <c r="E150" s="5">
        <f t="shared" si="8"/>
        <v>7.7747309115101381E-4</v>
      </c>
    </row>
    <row r="151" spans="1:5">
      <c r="A151" s="2" t="s">
        <v>46</v>
      </c>
      <c r="B151" s="2">
        <v>1101450</v>
      </c>
      <c r="C151" s="2">
        <v>50.6</v>
      </c>
      <c r="D151" s="1">
        <v>7.1457973013240861E-3</v>
      </c>
      <c r="E151" s="5">
        <f t="shared" si="8"/>
        <v>1.412212905400017E-2</v>
      </c>
    </row>
    <row r="152" spans="1:5">
      <c r="A152" s="2" t="s">
        <v>47</v>
      </c>
      <c r="B152" s="2">
        <v>1142454</v>
      </c>
      <c r="C152" s="2">
        <v>706.3</v>
      </c>
      <c r="D152" s="1">
        <v>7.1321898385425242E-3</v>
      </c>
      <c r="E152" s="5">
        <f t="shared" si="8"/>
        <v>1.0097960977690111E-3</v>
      </c>
    </row>
    <row r="153" spans="1:5">
      <c r="A153" s="2" t="s">
        <v>292</v>
      </c>
      <c r="B153" s="2">
        <v>280016</v>
      </c>
      <c r="C153" s="2">
        <v>5241</v>
      </c>
      <c r="D153" s="1">
        <v>7.1095150111725181E-3</v>
      </c>
      <c r="E153" s="5">
        <f t="shared" si="8"/>
        <v>1.3565187962550121E-4</v>
      </c>
    </row>
    <row r="154" spans="1:5">
      <c r="A154" s="2" t="s">
        <v>87</v>
      </c>
      <c r="B154" s="2">
        <v>1096049</v>
      </c>
      <c r="C154" s="2">
        <v>279.39999999999998</v>
      </c>
      <c r="D154" s="1">
        <v>6.9846809408367488E-3</v>
      </c>
      <c r="E154" s="5">
        <f t="shared" si="8"/>
        <v>2.4998858055965459E-3</v>
      </c>
    </row>
    <row r="155" spans="1:5">
      <c r="A155" s="2" t="s">
        <v>178</v>
      </c>
      <c r="B155" s="2">
        <v>1081439</v>
      </c>
      <c r="C155" s="2">
        <v>604</v>
      </c>
      <c r="D155" s="1">
        <v>6.8676679998734835E-3</v>
      </c>
      <c r="E155" s="5">
        <f t="shared" si="8"/>
        <v>1.1370311258068681E-3</v>
      </c>
    </row>
    <row r="156" spans="1:5">
      <c r="A156" s="2" t="s">
        <v>186</v>
      </c>
      <c r="B156" s="2">
        <v>1091248</v>
      </c>
      <c r="C156" s="2">
        <v>131.9</v>
      </c>
      <c r="D156" s="1">
        <v>6.8503044339369712E-3</v>
      </c>
      <c r="E156" s="5">
        <f t="shared" si="8"/>
        <v>5.1935590856231773E-3</v>
      </c>
    </row>
    <row r="157" spans="1:5">
      <c r="A157" s="2" t="s">
        <v>293</v>
      </c>
      <c r="B157" s="2">
        <v>1097146</v>
      </c>
      <c r="C157" s="2">
        <v>41.9</v>
      </c>
      <c r="D157" s="1">
        <v>6.8046693667252744E-3</v>
      </c>
      <c r="E157" s="5">
        <f t="shared" si="8"/>
        <v>1.624026101843741E-2</v>
      </c>
    </row>
    <row r="158" spans="1:5">
      <c r="A158" s="2" t="s">
        <v>303</v>
      </c>
      <c r="B158" s="2">
        <v>539015</v>
      </c>
      <c r="C158" s="2">
        <v>1977</v>
      </c>
      <c r="D158" s="1">
        <v>6.7953570593978219E-3</v>
      </c>
      <c r="E158" s="5">
        <f t="shared" si="8"/>
        <v>3.4372064033372896E-4</v>
      </c>
    </row>
    <row r="159" spans="1:5">
      <c r="A159" s="2" t="s">
        <v>294</v>
      </c>
      <c r="B159" s="2">
        <v>1210152</v>
      </c>
      <c r="C159" s="2">
        <v>176</v>
      </c>
      <c r="D159" s="1">
        <v>6.7060929339800568E-3</v>
      </c>
      <c r="E159" s="5">
        <f t="shared" si="8"/>
        <v>3.8102800761250321E-3</v>
      </c>
    </row>
    <row r="160" spans="1:5">
      <c r="A160" s="2" t="s">
        <v>128</v>
      </c>
      <c r="B160" s="2">
        <v>1119924</v>
      </c>
      <c r="C160" s="2">
        <v>96.1</v>
      </c>
      <c r="D160" s="1">
        <v>6.4867125825092686E-3</v>
      </c>
      <c r="E160" s="5">
        <f t="shared" si="8"/>
        <v>6.749961064005482E-3</v>
      </c>
    </row>
    <row r="161" spans="1:5">
      <c r="A161" s="2" t="s">
        <v>56</v>
      </c>
      <c r="B161" s="2">
        <v>589010</v>
      </c>
      <c r="C161" s="2">
        <v>1348</v>
      </c>
      <c r="D161" s="1">
        <v>6.2119744825384071E-3</v>
      </c>
      <c r="E161" s="5">
        <f t="shared" si="8"/>
        <v>4.608289675473596E-4</v>
      </c>
    </row>
    <row r="162" spans="1:5">
      <c r="A162" s="2" t="s">
        <v>26</v>
      </c>
      <c r="B162" s="2">
        <v>175018</v>
      </c>
      <c r="C162" s="2">
        <v>3509</v>
      </c>
      <c r="D162" s="1">
        <v>6.1325172058519367E-3</v>
      </c>
      <c r="E162" s="5">
        <f t="shared" ref="E162:E193" si="10">D162/C162*100</f>
        <v>1.7476538061704009E-4</v>
      </c>
    </row>
    <row r="163" spans="1:5">
      <c r="A163" s="2" t="s">
        <v>81</v>
      </c>
      <c r="B163" s="2">
        <v>1101666</v>
      </c>
      <c r="C163" s="2">
        <v>161.6</v>
      </c>
      <c r="D163" s="1">
        <v>6.0583365734734884E-3</v>
      </c>
      <c r="E163" s="5">
        <f t="shared" si="10"/>
        <v>3.7489706519019113E-3</v>
      </c>
    </row>
    <row r="164" spans="1:5">
      <c r="A164" s="2" t="s">
        <v>266</v>
      </c>
      <c r="B164" s="2">
        <v>727016</v>
      </c>
      <c r="C164" s="2">
        <v>278.3</v>
      </c>
      <c r="D164" s="1">
        <v>5.9352160860697833E-3</v>
      </c>
      <c r="E164" s="5">
        <f t="shared" si="10"/>
        <v>2.1326683744411724E-3</v>
      </c>
    </row>
    <row r="165" spans="1:5">
      <c r="A165" s="2" t="s">
        <v>132</v>
      </c>
      <c r="B165" s="2">
        <v>1104959</v>
      </c>
      <c r="C165" s="2">
        <v>57</v>
      </c>
      <c r="D165" s="1">
        <v>5.7405277833913471E-3</v>
      </c>
      <c r="E165" s="5">
        <f t="shared" si="10"/>
        <v>1.0071101374370783E-2</v>
      </c>
    </row>
    <row r="166" spans="1:5">
      <c r="A166" s="2" t="s">
        <v>298</v>
      </c>
      <c r="B166" s="2">
        <v>393017</v>
      </c>
      <c r="C166" s="2">
        <v>2450</v>
      </c>
      <c r="D166" s="1">
        <v>5.7384001954500774E-3</v>
      </c>
      <c r="E166" s="5">
        <f t="shared" si="10"/>
        <v>2.3422041614081949E-4</v>
      </c>
    </row>
    <row r="167" spans="1:5">
      <c r="A167" s="2" t="s">
        <v>312</v>
      </c>
      <c r="B167" s="2">
        <v>1081009</v>
      </c>
      <c r="C167" s="2">
        <v>2211</v>
      </c>
      <c r="D167" s="1">
        <v>5.6124026319241266E-3</v>
      </c>
      <c r="E167" s="5">
        <f t="shared" si="10"/>
        <v>2.5384001048955792E-4</v>
      </c>
    </row>
    <row r="168" spans="1:5">
      <c r="A168" s="2" t="s">
        <v>160</v>
      </c>
      <c r="B168" s="2">
        <v>1142421</v>
      </c>
      <c r="C168" s="2">
        <v>79.2</v>
      </c>
      <c r="D168" s="1">
        <v>5.4573628921001927E-3</v>
      </c>
      <c r="E168" s="5">
        <f t="shared" si="10"/>
        <v>6.8906097122477181E-3</v>
      </c>
    </row>
    <row r="169" spans="1:5">
      <c r="A169" s="2" t="s">
        <v>196</v>
      </c>
      <c r="B169" s="2">
        <v>1096171</v>
      </c>
      <c r="C169" s="2">
        <v>31.7</v>
      </c>
      <c r="D169" s="1">
        <v>5.2986765223020857E-3</v>
      </c>
      <c r="E169" s="5">
        <f t="shared" si="10"/>
        <v>1.6715067893697432E-2</v>
      </c>
    </row>
    <row r="170" spans="1:5">
      <c r="A170" s="2" t="s">
        <v>74</v>
      </c>
      <c r="B170" s="2">
        <v>1085265</v>
      </c>
      <c r="C170" s="2">
        <v>1428</v>
      </c>
      <c r="D170" s="1">
        <v>5.1690940934553398E-3</v>
      </c>
      <c r="E170" s="5">
        <f t="shared" si="10"/>
        <v>3.6198137909351118E-4</v>
      </c>
    </row>
    <row r="171" spans="1:5">
      <c r="A171" s="2" t="s">
        <v>208</v>
      </c>
      <c r="B171" s="2">
        <v>1108638</v>
      </c>
      <c r="C171" s="2">
        <v>20.5</v>
      </c>
      <c r="D171" s="1">
        <v>4.9936107903391785E-3</v>
      </c>
      <c r="E171" s="5">
        <f t="shared" si="10"/>
        <v>2.4359077026044774E-2</v>
      </c>
    </row>
    <row r="172" spans="1:5">
      <c r="A172" s="2" t="s">
        <v>244</v>
      </c>
      <c r="B172" s="2">
        <v>365015</v>
      </c>
      <c r="C172" s="2">
        <v>491.3</v>
      </c>
      <c r="D172" s="1">
        <v>4.8532457191953204E-3</v>
      </c>
      <c r="E172" s="5">
        <f t="shared" si="10"/>
        <v>9.8783751662839814E-4</v>
      </c>
    </row>
    <row r="173" spans="1:5">
      <c r="A173" s="2" t="s">
        <v>8</v>
      </c>
      <c r="B173" s="2">
        <v>444018</v>
      </c>
      <c r="C173" s="2">
        <v>1390</v>
      </c>
      <c r="D173" s="1">
        <v>4.7674255100143004E-3</v>
      </c>
      <c r="E173" s="5">
        <f t="shared" si="10"/>
        <v>3.4298025251901438E-4</v>
      </c>
    </row>
    <row r="174" spans="1:5">
      <c r="A174" s="2" t="s">
        <v>174</v>
      </c>
      <c r="B174" s="2">
        <v>1094473</v>
      </c>
      <c r="C174" s="2">
        <v>26.9</v>
      </c>
      <c r="D174" s="1">
        <v>4.7282596563530122E-3</v>
      </c>
      <c r="E174" s="5">
        <f t="shared" si="10"/>
        <v>1.7577173443691495E-2</v>
      </c>
    </row>
    <row r="175" spans="1:5">
      <c r="A175" s="2" t="s">
        <v>247</v>
      </c>
      <c r="B175" s="2">
        <v>1143643</v>
      </c>
      <c r="C175" s="2">
        <v>407.7</v>
      </c>
      <c r="D175" s="1">
        <v>4.4724287493324022E-3</v>
      </c>
      <c r="E175" s="5">
        <f t="shared" si="10"/>
        <v>1.0969901273810161E-3</v>
      </c>
    </row>
    <row r="176" spans="1:5">
      <c r="A176" s="2" t="s">
        <v>141</v>
      </c>
      <c r="B176" s="2">
        <v>130013</v>
      </c>
      <c r="C176" s="2">
        <v>1507</v>
      </c>
      <c r="D176" s="1">
        <v>4.446222391721516E-3</v>
      </c>
      <c r="E176" s="5">
        <f t="shared" si="10"/>
        <v>2.9503798219784449E-4</v>
      </c>
    </row>
    <row r="177" spans="1:5">
      <c r="A177" s="2" t="s">
        <v>96</v>
      </c>
      <c r="B177" s="2">
        <v>1094515</v>
      </c>
      <c r="C177" s="2">
        <v>292.7</v>
      </c>
      <c r="D177" s="1">
        <v>4.4205161816470162E-3</v>
      </c>
      <c r="E177" s="5">
        <f t="shared" si="10"/>
        <v>1.5102549305251165E-3</v>
      </c>
    </row>
    <row r="178" spans="1:5">
      <c r="A178" s="2" t="s">
        <v>161</v>
      </c>
      <c r="B178" s="2">
        <v>704015</v>
      </c>
      <c r="C178" s="2">
        <v>2192</v>
      </c>
      <c r="D178" s="1">
        <v>4.0762532067296076E-3</v>
      </c>
      <c r="E178" s="5">
        <f t="shared" si="10"/>
        <v>1.8596045651138719E-4</v>
      </c>
    </row>
    <row r="179" spans="1:5">
      <c r="A179" s="2" t="s">
        <v>97</v>
      </c>
      <c r="B179" s="2">
        <v>286013</v>
      </c>
      <c r="C179" s="2">
        <v>533.5</v>
      </c>
      <c r="D179" s="1">
        <v>3.98258916740174E-3</v>
      </c>
      <c r="E179" s="5">
        <f t="shared" si="10"/>
        <v>7.4650218695440304E-4</v>
      </c>
    </row>
    <row r="180" spans="1:5">
      <c r="A180" s="2" t="s">
        <v>273</v>
      </c>
      <c r="B180" s="2">
        <v>1102219</v>
      </c>
      <c r="C180" s="2">
        <v>6880</v>
      </c>
      <c r="D180" s="1">
        <v>3.8847840114241972E-3</v>
      </c>
      <c r="E180" s="5">
        <f t="shared" si="10"/>
        <v>5.6464883886979606E-5</v>
      </c>
    </row>
    <row r="181" spans="1:5">
      <c r="A181" s="2" t="s">
        <v>212</v>
      </c>
      <c r="B181" s="2">
        <v>238014</v>
      </c>
      <c r="C181" s="2">
        <v>571.29999999999995</v>
      </c>
      <c r="D181" s="1">
        <v>3.8678960623689251E-3</v>
      </c>
      <c r="E181" s="5">
        <f t="shared" si="10"/>
        <v>6.7703414359687123E-4</v>
      </c>
    </row>
    <row r="182" spans="1:5">
      <c r="A182" s="2" t="s">
        <v>252</v>
      </c>
      <c r="B182" s="2">
        <v>312017</v>
      </c>
      <c r="C182" s="2">
        <v>861.5</v>
      </c>
      <c r="D182" s="1">
        <v>3.3454217030563504E-3</v>
      </c>
      <c r="E182" s="5">
        <f t="shared" si="10"/>
        <v>3.8832521219458506E-4</v>
      </c>
    </row>
    <row r="183" spans="1:5">
      <c r="A183" s="2" t="s">
        <v>218</v>
      </c>
      <c r="B183" s="2">
        <v>338012</v>
      </c>
      <c r="C183" s="2">
        <v>695.4</v>
      </c>
      <c r="D183" s="1">
        <v>2.9768765498664473E-3</v>
      </c>
      <c r="E183" s="5">
        <f t="shared" si="10"/>
        <v>4.2808118347231056E-4</v>
      </c>
    </row>
    <row r="184" spans="1:5">
      <c r="A184" s="2" t="s">
        <v>79</v>
      </c>
      <c r="B184" s="2">
        <v>1097229</v>
      </c>
      <c r="C184" s="2">
        <v>1804</v>
      </c>
      <c r="D184" s="1">
        <v>2.9221550269585839E-3</v>
      </c>
      <c r="E184" s="5">
        <f t="shared" si="10"/>
        <v>1.6198198597331396E-4</v>
      </c>
    </row>
    <row r="185" spans="1:5">
      <c r="A185" s="2" t="s">
        <v>130</v>
      </c>
      <c r="B185" s="2">
        <v>1094622</v>
      </c>
      <c r="C185" s="2">
        <v>538.6</v>
      </c>
      <c r="D185" s="1">
        <v>2.9198088325605442E-3</v>
      </c>
      <c r="E185" s="5">
        <f t="shared" si="10"/>
        <v>5.421108118381998E-4</v>
      </c>
    </row>
    <row r="186" spans="1:5">
      <c r="A186" s="2" t="s">
        <v>71</v>
      </c>
      <c r="B186" s="2">
        <v>1104868</v>
      </c>
      <c r="C186" s="2">
        <v>237.2</v>
      </c>
      <c r="D186" s="1">
        <v>2.8262563121463462E-3</v>
      </c>
      <c r="E186" s="5">
        <f t="shared" si="10"/>
        <v>1.191507720129151E-3</v>
      </c>
    </row>
    <row r="187" spans="1:5">
      <c r="A187" s="2" t="s">
        <v>98</v>
      </c>
      <c r="B187" s="2">
        <v>536011</v>
      </c>
      <c r="C187" s="2">
        <v>425.2</v>
      </c>
      <c r="D187" s="1">
        <v>2.6673292660396863E-3</v>
      </c>
      <c r="E187" s="5">
        <f t="shared" si="10"/>
        <v>6.2731168063021785E-4</v>
      </c>
    </row>
    <row r="188" spans="1:5">
      <c r="A188" s="2" t="s">
        <v>90</v>
      </c>
      <c r="B188" s="2">
        <v>530014</v>
      </c>
      <c r="C188" s="2">
        <v>1454</v>
      </c>
      <c r="D188" s="1">
        <v>2.6275788446165904E-3</v>
      </c>
      <c r="E188" s="5">
        <f t="shared" si="10"/>
        <v>1.8071381324735836E-4</v>
      </c>
    </row>
    <row r="189" spans="1:5">
      <c r="A189" s="2" t="s">
        <v>100</v>
      </c>
      <c r="B189" s="2">
        <v>1144781</v>
      </c>
      <c r="C189" s="2">
        <v>736.4</v>
      </c>
      <c r="D189" s="1">
        <v>2.4408343876778649E-3</v>
      </c>
      <c r="E189" s="5">
        <f t="shared" si="10"/>
        <v>3.3145496845163834E-4</v>
      </c>
    </row>
    <row r="190" spans="1:5">
      <c r="A190" s="2" t="s">
        <v>321</v>
      </c>
      <c r="B190" s="2">
        <v>634030</v>
      </c>
      <c r="C190" s="2">
        <v>581.20000000000005</v>
      </c>
      <c r="D190" s="1">
        <v>2.1187901726448799E-3</v>
      </c>
      <c r="E190" s="5">
        <f t="shared" si="10"/>
        <v>3.6455439997331034E-4</v>
      </c>
    </row>
    <row r="336" spans="5:13">
      <c r="E336" s="6"/>
      <c r="M336" s="8"/>
    </row>
    <row r="337" spans="5:13">
      <c r="E337" s="6"/>
      <c r="M337" s="8"/>
    </row>
    <row r="338" spans="5:13">
      <c r="E338" s="6"/>
      <c r="M338" s="8"/>
    </row>
    <row r="339" spans="5:13">
      <c r="E339" s="6"/>
      <c r="M339" s="8"/>
    </row>
    <row r="340" spans="5:13">
      <c r="E340" s="6"/>
      <c r="M340" s="8"/>
    </row>
  </sheetData>
  <sortState ref="I2:M1078">
    <sortCondition ref="L2:L1078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2019-10-22T06:10:21Z</dcterms:created>
  <dcterms:modified xsi:type="dcterms:W3CDTF">2019-10-22T06:10:21Z</dcterms:modified>
</cp:coreProperties>
</file>